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605" yWindow="210" windowWidth="7485" windowHeight="7335" tabRatio="876" activeTab="17"/>
  </bookViews>
  <sheets>
    <sheet name="A-0 " sheetId="111" r:id="rId1"/>
    <sheet name="AP-1" sheetId="107" r:id="rId2"/>
    <sheet name="AP-1A" sheetId="131" r:id="rId3"/>
    <sheet name="AP-2" sheetId="136" r:id="rId4"/>
    <sheet name="AP-3" sheetId="113" r:id="rId5"/>
    <sheet name="AP-4" sheetId="137" r:id="rId6"/>
    <sheet name="AP-5" sheetId="121" r:id="rId7"/>
    <sheet name="AP-6 " sheetId="116" r:id="rId8"/>
    <sheet name="AP-7 " sheetId="117" r:id="rId9"/>
    <sheet name="AP-8" sheetId="123" r:id="rId10"/>
    <sheet name="AP-9" sheetId="126" r:id="rId11"/>
    <sheet name="AP-10" sheetId="138" r:id="rId12"/>
    <sheet name="AP-11" sheetId="128" r:id="rId13"/>
    <sheet name="AP-12" sheetId="129" r:id="rId14"/>
    <sheet name="AP-13" sheetId="130" r:id="rId15"/>
    <sheet name="AP-14" sheetId="132" r:id="rId16"/>
    <sheet name="AP-15 Prov NaC" sheetId="139" r:id="rId17"/>
    <sheet name="AP-15 Prov Extr" sheetId="140" r:id="rId18"/>
  </sheets>
  <externalReferences>
    <externalReference r:id="rId19"/>
    <externalReference r:id="rId20"/>
  </externalReferences>
  <definedNames>
    <definedName name="__123Graph_A" hidden="1">#REF!</definedName>
    <definedName name="__123Graph_AChart1" hidden="1">'[1]Attach 4-18'!#REF!</definedName>
    <definedName name="__123Graph_AChart11" hidden="1">'[1]Attach 4-18'!#REF!</definedName>
    <definedName name="__123Graph_AChart12" hidden="1">'[1]Attach 4-18'!#REF!</definedName>
    <definedName name="__123Graph_AChart13" hidden="1">'[1]Attach 4-18'!#REF!</definedName>
    <definedName name="__123Graph_AChart4" hidden="1">'[1]Attach 4-18'!#REF!</definedName>
    <definedName name="__123Graph_ACOSTO" hidden="1">#REF!</definedName>
    <definedName name="__123Graph_ACurrent" hidden="1">'[1]Attach 4-18'!#REF!</definedName>
    <definedName name="__123Graph_ANONMAN" hidden="1">[2]GRAPH_DATA!#REF!</definedName>
    <definedName name="__123Graph_B" hidden="1">#REF!</definedName>
    <definedName name="__123Graph_BChart1" hidden="1">'[1]Attach 4-18'!#REF!</definedName>
    <definedName name="__123Graph_BChart11" hidden="1">'[1]Attach 4-18'!#REF!</definedName>
    <definedName name="__123Graph_BChart12" hidden="1">'[1]Attach 4-18'!#REF!</definedName>
    <definedName name="__123Graph_BChart13" hidden="1">'[1]Attach 4-18'!#REF!</definedName>
    <definedName name="__123Graph_BChart4" hidden="1">'[1]Attach 4-18'!#REF!</definedName>
    <definedName name="__123Graph_BCOSTO" hidden="1">#REF!</definedName>
    <definedName name="__123Graph_BCurrent" hidden="1">'[1]Attach 4-18'!#REF!</definedName>
    <definedName name="__123Graph_BNONMAN" hidden="1">#REF!</definedName>
    <definedName name="__123Graph_C" hidden="1">#REF!</definedName>
    <definedName name="__123Graph_CChart1" hidden="1">'[1]Attach 4-18'!#REF!</definedName>
    <definedName name="__123Graph_CChart11" hidden="1">'[1]Attach 4-18'!#REF!</definedName>
    <definedName name="__123Graph_CChart12" hidden="1">'[1]Attach 4-18'!#REF!</definedName>
    <definedName name="__123Graph_CChart13" hidden="1">'[1]Attach 4-18'!#REF!</definedName>
    <definedName name="__123Graph_CChart4" hidden="1">'[1]Attach 4-18'!#REF!</definedName>
    <definedName name="__123Graph_CCurrent" hidden="1">'[1]Attach 4-18'!#REF!</definedName>
    <definedName name="__123Graph_D" hidden="1">#REF!</definedName>
    <definedName name="__123Graph_DChart1" hidden="1">'[1]Attach 4-18'!#REF!</definedName>
    <definedName name="__123Graph_DChart11" hidden="1">'[1]Attach 4-18'!#REF!</definedName>
    <definedName name="__123Graph_DChart12" hidden="1">'[1]Attach 4-18'!#REF!</definedName>
    <definedName name="__123Graph_DChart13" hidden="1">'[1]Attach 4-18'!#REF!</definedName>
    <definedName name="__123Graph_DChart4" hidden="1">'[1]Attach 4-18'!#REF!</definedName>
    <definedName name="__123Graph_DCurrent" hidden="1">'[1]Attach 4-18'!#REF!</definedName>
    <definedName name="__123Graph_E" hidden="1">#REF!</definedName>
    <definedName name="__123Graph_EChart1" hidden="1">'[1]Attach 4-18'!#REF!</definedName>
    <definedName name="__123Graph_EChart11" hidden="1">'[1]Attach 4-18'!#REF!</definedName>
    <definedName name="__123Graph_EChart12" hidden="1">'[1]Attach 4-18'!#REF!</definedName>
    <definedName name="__123Graph_EChart13" hidden="1">'[1]Attach 4-18'!#REF!</definedName>
    <definedName name="__123Graph_EChart4" hidden="1">'[1]Attach 4-18'!#REF!</definedName>
    <definedName name="__123Graph_ECurrent" hidden="1">'[1]Attach 4-18'!#REF!</definedName>
    <definedName name="__123Graph_F" hidden="1">#REF!</definedName>
    <definedName name="__123Graph_FChart1" hidden="1">'[1]Attach 4-18'!#REF!</definedName>
    <definedName name="__123Graph_FChart11" hidden="1">'[1]Attach 4-18'!#REF!</definedName>
    <definedName name="__123Graph_FChart12" hidden="1">'[1]Attach 4-18'!#REF!</definedName>
    <definedName name="__123Graph_FChart13" hidden="1">'[1]Attach 4-18'!#REF!</definedName>
    <definedName name="__123Graph_FChart4" hidden="1">'[1]Attach 4-18'!#REF!</definedName>
    <definedName name="__123Graph_FCurrent" hidden="1">'[1]Attach 4-18'!#REF!</definedName>
    <definedName name="__123Graph_X" hidden="1">#REF!</definedName>
    <definedName name="__123Graph_XChart1" hidden="1">'[1]Attach 4-18'!#REF!</definedName>
    <definedName name="__123Graph_XChart11" hidden="1">'[1]Attach 4-18'!#REF!</definedName>
    <definedName name="__123Graph_XChart12" hidden="1">'[1]Attach 4-18'!#REF!</definedName>
    <definedName name="__123Graph_XChart13" hidden="1">'[1]Attach 4-18'!#REF!</definedName>
    <definedName name="__123Graph_XCurrent" hidden="1">'[1]Attach 4-18'!#REF!</definedName>
    <definedName name="_1__123Graph_A__200__BPF" hidden="1">#REF!</definedName>
    <definedName name="_10__123Graph_B__200__D50" hidden="1">#REF!</definedName>
    <definedName name="_11__123Graph_BChart_1A" hidden="1">'[1]Attach 4-18'!#REF!</definedName>
    <definedName name="_12__123Graph_BEFICIENCIA_1" hidden="1">#REF!</definedName>
    <definedName name="_13__123Graph_BGRAFICO_2" hidden="1">#REF!</definedName>
    <definedName name="_14__123Graph_BGRANULOMETRIA_1" hidden="1">#REF!</definedName>
    <definedName name="_15__123Graph_C__200__BPF" hidden="1">#REF!</definedName>
    <definedName name="_16__123Graph_C__200__D50" hidden="1">#REF!</definedName>
    <definedName name="_17__123Graph_CChart_1A" hidden="1">'[1]Attach 4-18'!#REF!</definedName>
    <definedName name="_18__123Graph_CGRAFICO_2" hidden="1">#REF!</definedName>
    <definedName name="_19__123Graph_CGRANULOMETRIA_1" hidden="1">#REF!</definedName>
    <definedName name="_2__123Graph_A__200__D50" hidden="1">#REF!</definedName>
    <definedName name="_20__123Graph_D__200__BPF" hidden="1">#REF!</definedName>
    <definedName name="_21__123Graph_D__200__D50" hidden="1">#REF!</definedName>
    <definedName name="_22__123Graph_DChart_1A" hidden="1">'[1]Attach 4-18'!#REF!</definedName>
    <definedName name="_23__123Graph_E__200__BPF" hidden="1">#REF!</definedName>
    <definedName name="_24__123Graph_E__200__D50" hidden="1">#REF!</definedName>
    <definedName name="_25__123Graph_EChart_1A" hidden="1">'[1]Attach 4-18'!#REF!</definedName>
    <definedName name="_26__123Graph_F__200__BPF" hidden="1">#REF!</definedName>
    <definedName name="_27__123Graph_F__200__D50" hidden="1">#REF!</definedName>
    <definedName name="_28__123Graph_FChart_1A" hidden="1">'[1]Attach 4-18'!#REF!</definedName>
    <definedName name="_29__123Graph_X__200__BPF" hidden="1">#REF!</definedName>
    <definedName name="_3__123Graph_AChart_1A" hidden="1">'[1]Attach 4-18'!#REF!</definedName>
    <definedName name="_30__123Graph_X__200__D50" hidden="1">#REF!</definedName>
    <definedName name="_31__123Graph_XChart_1A" hidden="1">'[1]Attach 4-18'!#REF!</definedName>
    <definedName name="_32__123Graph_XEFICIENCIA_1" hidden="1">#REF!</definedName>
    <definedName name="_33__123Graph_XGRAFICO_1" hidden="1">#REF!</definedName>
    <definedName name="_34__123Graph_XGRAFICO_2" hidden="1">#REF!</definedName>
    <definedName name="_35__123Graph_XGRAFICO_3" hidden="1">#REF!</definedName>
    <definedName name="_36__123Graph_XGRANULOMETRIA_1" hidden="1">#REF!</definedName>
    <definedName name="_4__123Graph_AEFICIENCIA_1" hidden="1">#REF!</definedName>
    <definedName name="_5__123Graph_AGRAFICO_1" hidden="1">#REF!</definedName>
    <definedName name="_6__123Graph_AGRAFICO_2" hidden="1">#REF!</definedName>
    <definedName name="_7__123Graph_AGRAFICO_3" hidden="1">#REF!</definedName>
    <definedName name="_8__123Graph_AGRANULOMETRIA_1" hidden="1">#REF!</definedName>
    <definedName name="_9__123Graph_B__200__BPF" hidden="1">#REF!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256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FC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FC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F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_FHE7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FHE7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FHE7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Fill" hidden="1">#REF!</definedName>
    <definedName name="_gl1" localSheetId="11" hidden="1">{#N/A,#N/A,FALSE,"Total_OC015";#N/A,#N/A,FALSE,"ADMIN";#N/A,#N/A,FALSE,"PROCES";#N/A,#N/A,FALSE,"mecan";#N/A,#N/A,FALSE,"civil";#N/A,#N/A,FALSE,"CAÑER";#N/A,#N/A,FALSE,"ELEC";#N/A,#N/A,FALSE,"INSTR"}</definedName>
    <definedName name="_gl1" localSheetId="5" hidden="1">{#N/A,#N/A,FALSE,"Total_OC015";#N/A,#N/A,FALSE,"ADMIN";#N/A,#N/A,FALSE,"PROCES";#N/A,#N/A,FALSE,"mecan";#N/A,#N/A,FALSE,"civil";#N/A,#N/A,FALSE,"CAÑER";#N/A,#N/A,FALSE,"ELEC";#N/A,#N/A,FALSE,"INSTR"}</definedName>
    <definedName name="_gl1" hidden="1">{#N/A,#N/A,FALSE,"Total_OC015";#N/A,#N/A,FALSE,"ADMIN";#N/A,#N/A,FALSE,"PROCES";#N/A,#N/A,FALSE,"mecan";#N/A,#N/A,FALSE,"civil";#N/A,#N/A,FALSE,"CAÑER";#N/A,#N/A,FALSE,"ELEC";#N/A,#N/A,FALSE,"INSTR"}</definedName>
    <definedName name="_jy5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jy5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jy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Key1" hidden="1">#REF!</definedName>
    <definedName name="_Key2" hidden="1">#REF!</definedName>
    <definedName name="_kk1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_kk1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_kk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_kk2" localSheetId="11" hidden="1">{"FlujoGastos",#N/A,FALSE,"Base";"FlujoGastos",#N/A,FALSE,"Buzón Tren";"FlujoGastos",#N/A,FALSE,"Buzón Camión";"FlujoGastos",#N/A,FALSE,"LHD Camión";"FlujoGastos",#N/A,FALSE,"Cámara Camión"}</definedName>
    <definedName name="_kk2" localSheetId="5" hidden="1">{"FlujoGastos",#N/A,FALSE,"Base";"FlujoGastos",#N/A,FALSE,"Buzón Tren";"FlujoGastos",#N/A,FALSE,"Buzón Camión";"FlujoGastos",#N/A,FALSE,"LHD Camión";"FlujoGastos",#N/A,FALSE,"Cámara Camión"}</definedName>
    <definedName name="_kk2" hidden="1">{"FlujoGastos",#N/A,FALSE,"Base";"FlujoGastos",#N/A,FALSE,"Buzón Tren";"FlujoGastos",#N/A,FALSE,"Buzón Camión";"FlujoGastos",#N/A,FALSE,"LHD Camión";"FlujoGastos",#N/A,FALSE,"Cámara Camión"}</definedName>
    <definedName name="_kk3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_kk3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_kk3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_kk4" localSheetId="11" hidden="1">{"desarrollo",#N/A,FALSE,"Cámara Camión";"resumen",#N/A,FALSE,"Cámara Camión";"eqprod",#N/A,FALSE,"Cámara Camión"}</definedName>
    <definedName name="_kk4" localSheetId="5" hidden="1">{"desarrollo",#N/A,FALSE,"Cámara Camión";"resumen",#N/A,FALSE,"Cámara Camión";"eqprod",#N/A,FALSE,"Cámara Camión"}</definedName>
    <definedName name="_kk4" hidden="1">{"desarrollo",#N/A,FALSE,"Cámara Camión";"resumen",#N/A,FALSE,"Cámara Camión";"eqprod",#N/A,FALSE,"Cámara Camión"}</definedName>
    <definedName name="_M2" localSheetId="1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_M2" localSheetId="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_M2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p1" localSheetId="11" hidden="1">{#N/A,#N/A,FALSE,"Costos_Elem_Hid";#N/A,#N/A,FALSE,"Costos_Elem_Hid";#N/A,#N/A,FALSE,"Costos_Elem_Hid"}</definedName>
    <definedName name="_pp1" localSheetId="5" hidden="1">{#N/A,#N/A,FALSE,"Costos_Elem_Hid";#N/A,#N/A,FALSE,"Costos_Elem_Hid";#N/A,#N/A,FALSE,"Costos_Elem_Hid"}</definedName>
    <definedName name="_pp1" hidden="1">{#N/A,#N/A,FALSE,"Costos_Elem_Hid";#N/A,#N/A,FALSE,"Costos_Elem_Hid";#N/A,#N/A,FALSE,"Costos_Elem_Hid"}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able2_Out" hidden="1">#REF!</definedName>
    <definedName name="_tyl2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tyl2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tyl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wrn1" localSheetId="11" hidden="1">{#N/A,#N/A,TRUE,"Est. de Fact.";#N/A,#N/A,TRUE,"Capitulo 19";#N/A,#N/A,TRUE,"Proyecto P855"}</definedName>
    <definedName name="_wrn1" localSheetId="5" hidden="1">{#N/A,#N/A,TRUE,"Est. de Fact.";#N/A,#N/A,TRUE,"Capitulo 19";#N/A,#N/A,TRUE,"Proyecto P855"}</definedName>
    <definedName name="_wrn1" hidden="1">{#N/A,#N/A,TRUE,"Est. de Fact.";#N/A,#N/A,TRUE,"Capitulo 19";#N/A,#N/A,TRUE,"Proyecto P855"}</definedName>
    <definedName name="_zx2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zx2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_zx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02M310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A02M310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A02M310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A03M406" localSheetId="11" hidden="1">{#N/A,#N/A,FALSE,"Total_OC015";#N/A,#N/A,FALSE,"ADMIN";#N/A,#N/A,FALSE,"PROCES";#N/A,#N/A,FALSE,"mecan";#N/A,#N/A,FALSE,"civil";#N/A,#N/A,FALSE,"CAÑER";#N/A,#N/A,FALSE,"ELEC";#N/A,#N/A,FALSE,"INSTR"}</definedName>
    <definedName name="A03M406" localSheetId="5" hidden="1">{#N/A,#N/A,FALSE,"Total_OC015";#N/A,#N/A,FALSE,"ADMIN";#N/A,#N/A,FALSE,"PROCES";#N/A,#N/A,FALSE,"mecan";#N/A,#N/A,FALSE,"civil";#N/A,#N/A,FALSE,"CAÑER";#N/A,#N/A,FALSE,"ELEC";#N/A,#N/A,FALSE,"INSTR"}</definedName>
    <definedName name="A03M406" hidden="1">{#N/A,#N/A,FALSE,"Total_OC015";#N/A,#N/A,FALSE,"ADMIN";#N/A,#N/A,FALSE,"PROCES";#N/A,#N/A,FALSE,"mecan";#N/A,#N/A,FALSE,"civil";#N/A,#N/A,FALSE,"CAÑER";#N/A,#N/A,FALSE,"ELEC";#N/A,#N/A,FALSE,"INSTR"}</definedName>
    <definedName name="aa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a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aaa" localSheetId="11" hidden="1">{#N/A,#N/A,FALSE,"summary";#N/A,#N/A,FALSE,"SumGraph"}</definedName>
    <definedName name="aaaa" localSheetId="5" hidden="1">{#N/A,#N/A,FALSE,"summary";#N/A,#N/A,FALSE,"SumGraph"}</definedName>
    <definedName name="aaaa" hidden="1">{#N/A,#N/A,FALSE,"summary";#N/A,#N/A,FALSE,"SumGraph"}</definedName>
    <definedName name="AAAAAA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AAAAAA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AAAAAA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aaasds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aaasds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aaasds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ab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b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b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bababa" localSheetId="11" hidden="1">{#N/A,#N/A,TRUE,"Costos_Subg_Hid"}</definedName>
    <definedName name="abababa" localSheetId="5" hidden="1">{#N/A,#N/A,TRUE,"Costos_Subg_Hid"}</definedName>
    <definedName name="abababa" hidden="1">{#N/A,#N/A,TRUE,"Costos_Subg_Hid"}</definedName>
    <definedName name="ABC" localSheetId="11" hidden="1">{#N/A,#N/A,FALSE,"Total_OC015";#N/A,#N/A,FALSE,"ADMIN";#N/A,#N/A,FALSE,"PROCES";#N/A,#N/A,FALSE,"mecan";#N/A,#N/A,FALSE,"civil";#N/A,#N/A,FALSE,"CAÑER";#N/A,#N/A,FALSE,"ELEC";#N/A,#N/A,FALSE,"INSTR"}</definedName>
    <definedName name="ABC" localSheetId="5" hidden="1">{#N/A,#N/A,FALSE,"Total_OC015";#N/A,#N/A,FALSE,"ADMIN";#N/A,#N/A,FALSE,"PROCES";#N/A,#N/A,FALSE,"mecan";#N/A,#N/A,FALSE,"civil";#N/A,#N/A,FALSE,"CAÑER";#N/A,#N/A,FALSE,"ELEC";#N/A,#N/A,FALSE,"INSTR"}</definedName>
    <definedName name="ABC" hidden="1">{#N/A,#N/A,FALSE,"Total_OC015";#N/A,#N/A,FALSE,"ADMIN";#N/A,#N/A,FALSE,"PROCES";#N/A,#N/A,FALSE,"mecan";#N/A,#N/A,FALSE,"civil";#N/A,#N/A,FALSE,"CAÑER";#N/A,#N/A,FALSE,"ELEC";#N/A,#N/A,FALSE,"INSTR"}</definedName>
    <definedName name="acacac" localSheetId="11" hidden="1">{#N/A,#N/A,FALSE,"Costos_Elem_Hid";#N/A,#N/A,FALSE,"Costos_Elem_Hid";#N/A,#N/A,FALSE,"Costos_Elem_Hid"}</definedName>
    <definedName name="acacac" localSheetId="5" hidden="1">{#N/A,#N/A,FALSE,"Costos_Elem_Hid";#N/A,#N/A,FALSE,"Costos_Elem_Hid";#N/A,#N/A,FALSE,"Costos_Elem_Hid"}</definedName>
    <definedName name="acacac" hidden="1">{#N/A,#N/A,FALSE,"Costos_Elem_Hid";#N/A,#N/A,FALSE,"Costos_Elem_Hid";#N/A,#N/A,FALSE,"Costos_Elem_Hid"}</definedName>
    <definedName name="ad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d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d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dadadad" localSheetId="11" hidden="1">{#N/A,#N/A,FALSE,"Costos_Elem_Hid";#N/A,#N/A,FALSE,"Costos_Elem_Hid";#N/A,#N/A,FALSE,"Costos_Elem_Hid"}</definedName>
    <definedName name="adadadad" localSheetId="5" hidden="1">{#N/A,#N/A,FALSE,"Costos_Elem_Hid";#N/A,#N/A,FALSE,"Costos_Elem_Hid";#N/A,#N/A,FALSE,"Costos_Elem_Hid"}</definedName>
    <definedName name="adadadad" hidden="1">{#N/A,#N/A,FALSE,"Costos_Elem_Hid";#N/A,#N/A,FALSE,"Costos_Elem_Hid";#N/A,#N/A,FALSE,"Costos_Elem_Hid"}</definedName>
    <definedName name="adas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das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da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dsd" localSheetId="11" hidden="1">{#N/A,#N/A,FALSE,"Costos_Elem_Hid";#N/A,#N/A,FALSE,"Costos_Elem_Hid";#N/A,#N/A,FALSE,"Costos_Elem_Hid"}</definedName>
    <definedName name="adsd" localSheetId="5" hidden="1">{#N/A,#N/A,FALSE,"Costos_Elem_Hid";#N/A,#N/A,FALSE,"Costos_Elem_Hid";#N/A,#N/A,FALSE,"Costos_Elem_Hid"}</definedName>
    <definedName name="adsd" hidden="1">{#N/A,#N/A,FALSE,"Costos_Elem_Hid";#N/A,#N/A,FALSE,"Costos_Elem_Hid";#N/A,#N/A,FALSE,"Costos_Elem_Hid"}</definedName>
    <definedName name="adsda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dsda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dsd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ec" localSheetId="11" hidden="1">{#N/A,#N/A,FALSE,"summary";#N/A,#N/A,FALSE,"SumGraph"}</definedName>
    <definedName name="aec" localSheetId="5" hidden="1">{#N/A,#N/A,FALSE,"summary";#N/A,#N/A,FALSE,"SumGraph"}</definedName>
    <definedName name="aec" hidden="1">{#N/A,#N/A,FALSE,"summary";#N/A,#N/A,FALSE,"SumGraph"}</definedName>
    <definedName name="af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f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f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fafafafa" localSheetId="11" hidden="1">{#N/A,#N/A,FALSE,"Costos_Elem_Hid";#N/A,#N/A,FALSE,"Costos_Elem_Hid";#N/A,#N/A,FALSE,"Costos_Elem_Hid"}</definedName>
    <definedName name="afafafafa" localSheetId="5" hidden="1">{#N/A,#N/A,FALSE,"Costos_Elem_Hid";#N/A,#N/A,FALSE,"Costos_Elem_Hid";#N/A,#N/A,FALSE,"Costos_Elem_Hid"}</definedName>
    <definedName name="afafafafa" hidden="1">{#N/A,#N/A,FALSE,"Costos_Elem_Hid";#N/A,#N/A,FALSE,"Costos_Elem_Hid";#N/A,#N/A,FALSE,"Costos_Elem_Hid"}</definedName>
    <definedName name="ag" localSheetId="11" hidden="1">{#N/A,#N/A,FALSE,"PXP-TOTAL Modif";"vis2",#N/A,FALSE,"PXP-AÑO";"Vis1",#N/A,FALSE,"PXP-AÑO"}</definedName>
    <definedName name="ag" localSheetId="5" hidden="1">{#N/A,#N/A,FALSE,"PXP-TOTAL Modif";"vis2",#N/A,FALSE,"PXP-AÑO";"Vis1",#N/A,FALSE,"PXP-AÑO"}</definedName>
    <definedName name="ag" hidden="1">{#N/A,#N/A,FALSE,"PXP-TOTAL Modif";"vis2",#N/A,FALSE,"PXP-AÑO";"Vis1",#N/A,FALSE,"PXP-AÑO"}</definedName>
    <definedName name="agagagag" localSheetId="11" hidden="1">{#N/A,#N/A,FALSE,"Costos_Elem_Hid";#N/A,#N/A,FALSE,"Costos_Elem_Hid";#N/A,#N/A,FALSE,"Costos_Elem_Hid"}</definedName>
    <definedName name="agagagag" localSheetId="5" hidden="1">{#N/A,#N/A,FALSE,"Costos_Elem_Hid";#N/A,#N/A,FALSE,"Costos_Elem_Hid";#N/A,#N/A,FALSE,"Costos_Elem_Hid"}</definedName>
    <definedName name="agagagag" hidden="1">{#N/A,#N/A,FALSE,"Costos_Elem_Hid";#N/A,#N/A,FALSE,"Costos_Elem_Hid";#N/A,#N/A,FALSE,"Costos_Elem_Hid"}</definedName>
    <definedName name="agua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gua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gua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hahahah" localSheetId="11" hidden="1">{#N/A,#N/A,FALSE,"Costos_Elem_Hid";#N/A,#N/A,FALSE,"Costos_Elem_Hid";#N/A,#N/A,FALSE,"Costos_Elem_Hid"}</definedName>
    <definedName name="ahahahah" localSheetId="5" hidden="1">{#N/A,#N/A,FALSE,"Costos_Elem_Hid";#N/A,#N/A,FALSE,"Costos_Elem_Hid";#N/A,#N/A,FALSE,"Costos_Elem_Hid"}</definedName>
    <definedName name="ahahahah" hidden="1">{#N/A,#N/A,FALSE,"Costos_Elem_Hid";#N/A,#N/A,FALSE,"Costos_Elem_Hid";#N/A,#N/A,FALSE,"Costos_Elem_Hid"}</definedName>
    <definedName name="ajajajaj" localSheetId="11" hidden="1">{#N/A,#N/A,TRUE,"Costos_Subg_Hid"}</definedName>
    <definedName name="ajajajaj" localSheetId="5" hidden="1">{#N/A,#N/A,TRUE,"Costos_Subg_Hid"}</definedName>
    <definedName name="ajajajaj" hidden="1">{#N/A,#N/A,TRUE,"Costos_Subg_Hid"}</definedName>
    <definedName name="akakakak" localSheetId="11" hidden="1">{#N/A,#N/A,FALSE,"Costos_Elem_Hid";#N/A,#N/A,FALSE,"Costos_Elem_Hid";#N/A,#N/A,FALSE,"Costos_Elem_Hid"}</definedName>
    <definedName name="akakakak" localSheetId="5" hidden="1">{#N/A,#N/A,FALSE,"Costos_Elem_Hid";#N/A,#N/A,FALSE,"Costos_Elem_Hid";#N/A,#N/A,FALSE,"Costos_Elem_Hid"}</definedName>
    <definedName name="akakakak" hidden="1">{#N/A,#N/A,FALSE,"Costos_Elem_Hid";#N/A,#N/A,FALSE,"Costos_Elem_Hid";#N/A,#N/A,FALSE,"Costos_Elem_Hid"}</definedName>
    <definedName name="alalalal" localSheetId="11" hidden="1">{#N/A,#N/A,FALSE,"Costos_Elem_Hid";#N/A,#N/A,FALSE,"Costos_Elem_Hid";#N/A,#N/A,FALSE,"Costos_Elem_Hid"}</definedName>
    <definedName name="alalalal" localSheetId="5" hidden="1">{#N/A,#N/A,FALSE,"Costos_Elem_Hid";#N/A,#N/A,FALSE,"Costos_Elem_Hid";#N/A,#N/A,FALSE,"Costos_Elem_Hid"}</definedName>
    <definedName name="alalalal" hidden="1">{#N/A,#N/A,FALSE,"Costos_Elem_Hid";#N/A,#N/A,FALSE,"Costos_Elem_Hid";#N/A,#N/A,FALSE,"Costos_Elem_Hid"}</definedName>
    <definedName name="alex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lex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lex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lt.2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lt.2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lt.2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mamamama" localSheetId="11" hidden="1">{#N/A,#N/A,FALSE,"Costos_Elem_Hid";#N/A,#N/A,FALSE,"Costos_Elem_Hid";#N/A,#N/A,FALSE,"Costos_Elem_Hid"}</definedName>
    <definedName name="amamamama" localSheetId="5" hidden="1">{#N/A,#N/A,FALSE,"Costos_Elem_Hid";#N/A,#N/A,FALSE,"Costos_Elem_Hid";#N/A,#N/A,FALSE,"Costos_Elem_Hid"}</definedName>
    <definedName name="amamamama" hidden="1">{#N/A,#N/A,FALSE,"Costos_Elem_Hid";#N/A,#N/A,FALSE,"Costos_Elem_Hid";#N/A,#N/A,FALSE,"Costos_Elem_Hid"}</definedName>
    <definedName name="amante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amante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amante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amor" localSheetId="11" hidden="1">{"MO(BASE)",#N/A,FALSE,"MO(BASE)";"MO(BASE)1",#N/A,FALSE,"MO(BASE)";"MO(BASE)2",#N/A,FALSE,"MO(BASE)"}</definedName>
    <definedName name="amor" localSheetId="5" hidden="1">{"MO(BASE)",#N/A,FALSE,"MO(BASE)";"MO(BASE)1",#N/A,FALSE,"MO(BASE)";"MO(BASE)2",#N/A,FALSE,"MO(BASE)"}</definedName>
    <definedName name="amor" hidden="1">{"MO(BASE)",#N/A,FALSE,"MO(BASE)";"MO(BASE)1",#N/A,FALSE,"MO(BASE)";"MO(BASE)2",#N/A,FALSE,"MO(BASE)"}</definedName>
    <definedName name="anananan" localSheetId="11" hidden="1">{#N/A,#N/A,FALSE,"Costos_Elem_Hid";#N/A,#N/A,FALSE,"Costos_Elem_Hid";#N/A,#N/A,FALSE,"Costos_Elem_Hid"}</definedName>
    <definedName name="anananan" localSheetId="5" hidden="1">{#N/A,#N/A,FALSE,"Costos_Elem_Hid";#N/A,#N/A,FALSE,"Costos_Elem_Hid";#N/A,#N/A,FALSE,"Costos_Elem_Hid"}</definedName>
    <definedName name="anananan" hidden="1">{#N/A,#N/A,FALSE,"Costos_Elem_Hid";#N/A,#N/A,FALSE,"Costos_Elem_Hid";#N/A,#N/A,FALSE,"Costos_Elem_Hid"}</definedName>
    <definedName name="Andenes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ndenes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ndene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nscount" hidden="1">1</definedName>
    <definedName name="ANTEC" localSheetId="11" hidden="1">{#N/A,#N/A,FALSE,"TEC 01";#N/A,#N/A,FALSE,"TEC 02";#N/A,#N/A,FALSE,"TEC 03";#N/A,#N/A,FALSE,"TEC 04";#N/A,#N/A,FALSE,"TEC 05";#N/A,#N/A,FALSE,"TEC 06";#N/A,#N/A,FALSE,"Form. Aseg. Calid.";#N/A,#N/A,FALSE,"TEC 07A";#N/A,#N/A,FALSE,"TEC 07B";#N/A,#N/A,FALSE,"TEC 07C";#N/A,#N/A,FALSE,"TEC 08";#N/A,#N/A,FALSE,"TEC 09";#N/A,#N/A,FALSE,"TEC 10";#N/A,#N/A,FALSE,"TEC 11";#N/A,#N/A,FALSE,"ECO 01";#N/A,#N/A,FALSE,"ECO 2";#N/A,#N/A,FALSE,"ECO 03";#N/A,#N/A,FALSE,"ECO-04";#N/A,#N/A,FALSE,"ECO-05";#N/A,#N/A,FALSE,"ECO-06";#N/A,#N/A,FALSE,"ECO-07";#N/A,#N/A,FALSE,"ECO-08"}</definedName>
    <definedName name="ANTEC" localSheetId="5" hidden="1">{#N/A,#N/A,FALSE,"TEC 01";#N/A,#N/A,FALSE,"TEC 02";#N/A,#N/A,FALSE,"TEC 03";#N/A,#N/A,FALSE,"TEC 04";#N/A,#N/A,FALSE,"TEC 05";#N/A,#N/A,FALSE,"TEC 06";#N/A,#N/A,FALSE,"Form. Aseg. Calid.";#N/A,#N/A,FALSE,"TEC 07A";#N/A,#N/A,FALSE,"TEC 07B";#N/A,#N/A,FALSE,"TEC 07C";#N/A,#N/A,FALSE,"TEC 08";#N/A,#N/A,FALSE,"TEC 09";#N/A,#N/A,FALSE,"TEC 10";#N/A,#N/A,FALSE,"TEC 11";#N/A,#N/A,FALSE,"ECO 01";#N/A,#N/A,FALSE,"ECO 2";#N/A,#N/A,FALSE,"ECO 03";#N/A,#N/A,FALSE,"ECO-04";#N/A,#N/A,FALSE,"ECO-05";#N/A,#N/A,FALSE,"ECO-06";#N/A,#N/A,FALSE,"ECO-07";#N/A,#N/A,FALSE,"ECO-08"}</definedName>
    <definedName name="ANTEC" hidden="1">{#N/A,#N/A,FALSE,"TEC 01";#N/A,#N/A,FALSE,"TEC 02";#N/A,#N/A,FALSE,"TEC 03";#N/A,#N/A,FALSE,"TEC 04";#N/A,#N/A,FALSE,"TEC 05";#N/A,#N/A,FALSE,"TEC 06";#N/A,#N/A,FALSE,"Form. Aseg. Calid.";#N/A,#N/A,FALSE,"TEC 07A";#N/A,#N/A,FALSE,"TEC 07B";#N/A,#N/A,FALSE,"TEC 07C";#N/A,#N/A,FALSE,"TEC 08";#N/A,#N/A,FALSE,"TEC 09";#N/A,#N/A,FALSE,"TEC 10";#N/A,#N/A,FALSE,"TEC 11";#N/A,#N/A,FALSE,"ECO 01";#N/A,#N/A,FALSE,"ECO 2";#N/A,#N/A,FALSE,"ECO 03";#N/A,#N/A,FALSE,"ECO-04";#N/A,#N/A,FALSE,"ECO-05";#N/A,#N/A,FALSE,"ECO-06";#N/A,#N/A,FALSE,"ECO-07";#N/A,#N/A,FALSE,"ECO-08"}</definedName>
    <definedName name="aqaqaqa" localSheetId="11" hidden="1">{#N/A,#N/A,TRUE,"Costos_Subg_Hid"}</definedName>
    <definedName name="aqaqaqa" localSheetId="5" hidden="1">{#N/A,#N/A,TRUE,"Costos_Subg_Hid"}</definedName>
    <definedName name="aqaqaqa" hidden="1">{#N/A,#N/A,TRUE,"Costos_Subg_Hid"}</definedName>
    <definedName name="_xlnm.Print_Area" localSheetId="11">'AP-10'!$A$1:$R$41</definedName>
    <definedName name="_xlnm.Print_Area" localSheetId="12">'AP-11'!$A$1:$R$44</definedName>
    <definedName name="_xlnm.Print_Area" localSheetId="2">'AP-1A'!$A$1:$H$39</definedName>
    <definedName name="_xlnm.Print_Area" localSheetId="3">'AP-2'!$A$1:$I$42</definedName>
    <definedName name="_xlnm.Print_Area" localSheetId="5">'AP-4'!$A$1:$M$50</definedName>
    <definedName name="_xlnm.Print_Area" localSheetId="6">'AP-5'!$A$1:$N$50</definedName>
    <definedName name="AS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S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asa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sa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sa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asas" localSheetId="11" hidden="1">{#N/A,#N/A,FALSE,"Costos_Elem_Hid";#N/A,#N/A,FALSE,"Costos_Elem_Hid";#N/A,#N/A,FALSE,"Costos_Elem_Hid"}</definedName>
    <definedName name="asas" localSheetId="5" hidden="1">{#N/A,#N/A,FALSE,"Costos_Elem_Hid";#N/A,#N/A,FALSE,"Costos_Elem_Hid";#N/A,#N/A,FALSE,"Costos_Elem_Hid"}</definedName>
    <definedName name="asas" hidden="1">{#N/A,#N/A,FALSE,"Costos_Elem_Hid";#N/A,#N/A,FALSE,"Costos_Elem_Hid";#N/A,#N/A,FALSE,"Costos_Elem_Hid"}</definedName>
    <definedName name="asasas" localSheetId="11" hidden="1">{"Sin detalle",#N/A,FALSE,"Flujo (redondeado)"}</definedName>
    <definedName name="asasas" localSheetId="5" hidden="1">{"Sin detalle",#N/A,FALSE,"Flujo (redondeado)"}</definedName>
    <definedName name="asasas" hidden="1">{"Sin detalle",#N/A,FALSE,"Flujo (redondeado)"}</definedName>
    <definedName name="asasasas" localSheetId="11" hidden="1">{#N/A,#N/A,FALSE,"Costos_Elem_Hid";#N/A,#N/A,FALSE,"Costos_Elem_Hid";#N/A,#N/A,FALSE,"Costos_Elem_Hid"}</definedName>
    <definedName name="asasasas" localSheetId="5" hidden="1">{#N/A,#N/A,FALSE,"Costos_Elem_Hid";#N/A,#N/A,FALSE,"Costos_Elem_Hid";#N/A,#N/A,FALSE,"Costos_Elem_Hid"}</definedName>
    <definedName name="asasasas" hidden="1">{#N/A,#N/A,FALSE,"Costos_Elem_Hid";#N/A,#N/A,FALSE,"Costos_Elem_Hid";#N/A,#N/A,FALSE,"Costos_Elem_Hid"}</definedName>
    <definedName name="asd" localSheetId="11" hidden="1">{#N/A,#N/A,FALSE,"Costos_Elem_Hid";#N/A,#N/A,FALSE,"Costos_Elem_Hid";#N/A,#N/A,FALSE,"Costos_Elem_Hid"}</definedName>
    <definedName name="asd" localSheetId="5" hidden="1">{#N/A,#N/A,FALSE,"Costos_Elem_Hid";#N/A,#N/A,FALSE,"Costos_Elem_Hid";#N/A,#N/A,FALSE,"Costos_Elem_Hid"}</definedName>
    <definedName name="asd" hidden="1">{#N/A,#N/A,FALSE,"Costos_Elem_Hid";#N/A,#N/A,FALSE,"Costos_Elem_Hid";#N/A,#N/A,FALSE,"Costos_Elem_Hid"}</definedName>
    <definedName name="assvdsvdsdsv" localSheetId="11" hidden="1">{"desarrollo",#N/A,FALSE,"LHD Camión";"eqdllo",#N/A,FALSE,"LHD Camión";"eqprod",#N/A,FALSE,"LHD Camión";"Resumen",#N/A,FALSE,"LHD Camión"}</definedName>
    <definedName name="assvdsvdsdsv" localSheetId="5" hidden="1">{"desarrollo",#N/A,FALSE,"LHD Camión";"eqdllo",#N/A,FALSE,"LHD Camión";"eqprod",#N/A,FALSE,"LHD Camión";"Resumen",#N/A,FALSE,"LHD Camión"}</definedName>
    <definedName name="assvdsvdsdsv" hidden="1">{"desarrollo",#N/A,FALSE,"LHD Camión";"eqdllo",#N/A,FALSE,"LHD Camión";"eqprod",#N/A,FALSE,"LHD Camión";"Resumen",#N/A,FALSE,"LHD Camión"}</definedName>
    <definedName name="avance" localSheetId="11" hidden="1">{"MO(BASE)",#N/A,FALSE,"MO(BASE)";"MO(BASE)1",#N/A,FALSE,"MO(BASE)";"MO(BASE)2",#N/A,FALSE,"MO(BASE)"}</definedName>
    <definedName name="avance" localSheetId="5" hidden="1">{"MO(BASE)",#N/A,FALSE,"MO(BASE)";"MO(BASE)1",#N/A,FALSE,"MO(BASE)";"MO(BASE)2",#N/A,FALSE,"MO(BASE)"}</definedName>
    <definedName name="avance" hidden="1">{"MO(BASE)",#N/A,FALSE,"MO(BASE)";"MO(BASE)1",#N/A,FALSE,"MO(BASE)";"MO(BASE)2",#N/A,FALSE,"MO(BASE)"}</definedName>
    <definedName name="avavav" localSheetId="11" hidden="1">{#N/A,#N/A,FALSE,"Costos_Elem_Hid";#N/A,#N/A,FALSE,"Costos_Elem_Hid";#N/A,#N/A,FALSE,"Costos_Elem_Hid"}</definedName>
    <definedName name="avavav" localSheetId="5" hidden="1">{#N/A,#N/A,FALSE,"Costos_Elem_Hid";#N/A,#N/A,FALSE,"Costos_Elem_Hid";#N/A,#N/A,FALSE,"Costos_Elem_Hid"}</definedName>
    <definedName name="avavav" hidden="1">{#N/A,#N/A,FALSE,"Costos_Elem_Hid";#N/A,#N/A,FALSE,"Costos_Elem_Hid";#N/A,#N/A,FALSE,"Costos_Elem_Hid"}</definedName>
    <definedName name="avc" localSheetId="11" hidden="1">{#N/A,#N/A,FALSE,"Total_OC015";#N/A,#N/A,FALSE,"ADMIN";#N/A,#N/A,FALSE,"PROCES";#N/A,#N/A,FALSE,"mecan";#N/A,#N/A,FALSE,"civil";#N/A,#N/A,FALSE,"CAÑER";#N/A,#N/A,FALSE,"ELEC";#N/A,#N/A,FALSE,"INSTR"}</definedName>
    <definedName name="avc" localSheetId="5" hidden="1">{#N/A,#N/A,FALSE,"Total_OC015";#N/A,#N/A,FALSE,"ADMIN";#N/A,#N/A,FALSE,"PROCES";#N/A,#N/A,FALSE,"mecan";#N/A,#N/A,FALSE,"civil";#N/A,#N/A,FALSE,"CAÑER";#N/A,#N/A,FALSE,"ELEC";#N/A,#N/A,FALSE,"INSTR"}</definedName>
    <definedName name="avc" hidden="1">{#N/A,#N/A,FALSE,"Total_OC015";#N/A,#N/A,FALSE,"ADMIN";#N/A,#N/A,FALSE,"PROCES";#N/A,#N/A,FALSE,"mecan";#N/A,#N/A,FALSE,"civil";#N/A,#N/A,FALSE,"CAÑER";#N/A,#N/A,FALSE,"ELEC";#N/A,#N/A,FALSE,"INSTR"}</definedName>
    <definedName name="awawawaw" localSheetId="11" hidden="1">{#N/A,#N/A,FALSE,"Costos_Elem_Hid";#N/A,#N/A,FALSE,"Costos_Elem_Hid";#N/A,#N/A,FALSE,"Costos_Elem_Hid"}</definedName>
    <definedName name="awawawaw" localSheetId="5" hidden="1">{#N/A,#N/A,FALSE,"Costos_Elem_Hid";#N/A,#N/A,FALSE,"Costos_Elem_Hid";#N/A,#N/A,FALSE,"Costos_Elem_Hid"}</definedName>
    <definedName name="awawawaw" hidden="1">{#N/A,#N/A,FALSE,"Costos_Elem_Hid";#N/A,#N/A,FALSE,"Costos_Elem_Hid";#N/A,#N/A,FALSE,"Costos_Elem_Hid"}</definedName>
    <definedName name="axaxax" localSheetId="11" hidden="1">{"'Hoja3'!$F$5"}</definedName>
    <definedName name="axaxax" localSheetId="5" hidden="1">{"'Hoja3'!$F$5"}</definedName>
    <definedName name="axaxax" hidden="1">{"'Hoja3'!$F$5"}</definedName>
    <definedName name="azaza" localSheetId="11" hidden="1">{"'Hoja3'!$F$5"}</definedName>
    <definedName name="azaza" localSheetId="5" hidden="1">{"'Hoja3'!$F$5"}</definedName>
    <definedName name="azaza" hidden="1">{"'Hoja3'!$F$5"}</definedName>
    <definedName name="AZAZAZ" localSheetId="11" hidden="1">{"Sin detalle",#N/A,FALSE,"Flujo (redondeado)"}</definedName>
    <definedName name="AZAZAZ" localSheetId="5" hidden="1">{"Sin detalle",#N/A,FALSE,"Flujo (redondeado)"}</definedName>
    <definedName name="AZAZAZ" hidden="1">{"Sin detalle",#N/A,FALSE,"Flujo (redondeado)"}</definedName>
    <definedName name="b" localSheetId="11" hidden="1">{#N/A,#N/A,FALSE,"Total_OC015";#N/A,#N/A,FALSE,"ADMIN";#N/A,#N/A,FALSE,"PROCES";#N/A,#N/A,FALSE,"mecan";#N/A,#N/A,FALSE,"civil";#N/A,#N/A,FALSE,"CAÑER";#N/A,#N/A,FALSE,"ELEC";#N/A,#N/A,FALSE,"INSTR"}</definedName>
    <definedName name="b" localSheetId="5" hidden="1">{#N/A,#N/A,FALSE,"Total_OC015";#N/A,#N/A,FALSE,"ADMIN";#N/A,#N/A,FALSE,"PROCES";#N/A,#N/A,FALSE,"mecan";#N/A,#N/A,FALSE,"civil";#N/A,#N/A,FALSE,"CAÑER";#N/A,#N/A,FALSE,"ELEC";#N/A,#N/A,FALSE,"INSTR"}</definedName>
    <definedName name="b" hidden="1">{#N/A,#N/A,FALSE,"Total_OC015";#N/A,#N/A,FALSE,"ADMIN";#N/A,#N/A,FALSE,"PROCES";#N/A,#N/A,FALSE,"mecan";#N/A,#N/A,FALSE,"civil";#N/A,#N/A,FALSE,"CAÑER";#N/A,#N/A,FALSE,"ELEC";#N/A,#N/A,FALSE,"INSTR"}</definedName>
    <definedName name="Base_excavaciones" localSheetId="11" hidden="1">{"Sin detalle",#N/A,FALSE,"Flujo (redondeado)";"Detallado",#N/A,FALSE,"Flujo (redondeado)"}</definedName>
    <definedName name="Base_excavaciones" localSheetId="5" hidden="1">{"Sin detalle",#N/A,FALSE,"Flujo (redondeado)";"Detallado",#N/A,FALSE,"Flujo (redondeado)"}</definedName>
    <definedName name="Base_excavaciones" hidden="1">{"Sin detalle",#N/A,FALSE,"Flujo (redondeado)";"Detallado",#N/A,FALSE,"Flujo (redondeado)"}</definedName>
    <definedName name="bb" localSheetId="1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bb" localSheetId="5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bb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bbb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bbb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bbb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bbbbb" localSheetId="11" hidden="1">{"Sin detalle",#N/A,FALSE,"Flujo (redondeado)";"Detallado",#N/A,FALSE,"Flujo (redondeado)"}</definedName>
    <definedName name="bbbbb" localSheetId="5" hidden="1">{"Sin detalle",#N/A,FALSE,"Flujo (redondeado)";"Detallado",#N/A,FALSE,"Flujo (redondeado)"}</definedName>
    <definedName name="bbbbb" hidden="1">{"Sin detalle",#N/A,FALSE,"Flujo (redondeado)";"Detallado",#N/A,FALSE,"Flujo (redondeado)"}</definedName>
    <definedName name="bghh" localSheetId="11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bghh" localSheetId="5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bghh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BORRAR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BORRAR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BORRA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ca" localSheetId="11" hidden="1">{#N/A,#N/A,TRUE,"Est. de Fact.";#N/A,#N/A,TRUE,"Capitulo 19";#N/A,#N/A,TRUE,"Proyecto P855"}</definedName>
    <definedName name="caca" localSheetId="5" hidden="1">{#N/A,#N/A,TRUE,"Est. de Fact.";#N/A,#N/A,TRUE,"Capitulo 19";#N/A,#N/A,TRUE,"Proyecto P855"}</definedName>
    <definedName name="caca" hidden="1">{#N/A,#N/A,TRUE,"Est. de Fact.";#N/A,#N/A,TRUE,"Capitulo 19";#N/A,#N/A,TRUE,"Proyecto P855"}</definedName>
    <definedName name="CAJA" localSheetId="11" hidden="1">{#N/A,#N/A,TRUE,"Costos_Subg_Hid"}</definedName>
    <definedName name="CAJA" localSheetId="5" hidden="1">{#N/A,#N/A,TRUE,"Costos_Subg_Hid"}</definedName>
    <definedName name="CAJA" hidden="1">{#N/A,#N/A,TRUE,"Costos_Subg_Hid"}</definedName>
    <definedName name="CAJA1" localSheetId="11" hidden="1">{#N/A,#N/A,FALSE,"Costos_Elem_Hid";#N/A,#N/A,FALSE,"Costos_Elem_Hid";#N/A,#N/A,FALSE,"Costos_Elem_Hid"}</definedName>
    <definedName name="CAJA1" localSheetId="5" hidden="1">{#N/A,#N/A,FALSE,"Costos_Elem_Hid";#N/A,#N/A,FALSE,"Costos_Elem_Hid";#N/A,#N/A,FALSE,"Costos_Elem_Hid"}</definedName>
    <definedName name="CAJA1" hidden="1">{#N/A,#N/A,FALSE,"Costos_Elem_Hid";#N/A,#N/A,FALSE,"Costos_Elem_Hid";#N/A,#N/A,FALSE,"Costos_Elem_Hid"}</definedName>
    <definedName name="Camióm" localSheetId="11" hidden="1">{"FlujoGastos",#N/A,FALSE,"Base";"FlujoGastos",#N/A,FALSE,"Buzón Tren";"FlujoGastos",#N/A,FALSE,"Buzón Camión";"FlujoGastos",#N/A,FALSE,"LHD Camión";"FlujoGastos",#N/A,FALSE,"Cámara Camión"}</definedName>
    <definedName name="Camióm" localSheetId="5" hidden="1">{"FlujoGastos",#N/A,FALSE,"Base";"FlujoGastos",#N/A,FALSE,"Buzón Tren";"FlujoGastos",#N/A,FALSE,"Buzón Camión";"FlujoGastos",#N/A,FALSE,"LHD Camión";"FlujoGastos",#N/A,FALSE,"Cámara Camión"}</definedName>
    <definedName name="Camióm" hidden="1">{"FlujoGastos",#N/A,FALSE,"Base";"FlujoGastos",#N/A,FALSE,"Buzón Tren";"FlujoGastos",#N/A,FALSE,"Buzón Camión";"FlujoGastos",#N/A,FALSE,"LHD Camión";"FlujoGastos",#N/A,FALSE,"Cámara Camión"}</definedName>
    <definedName name="carta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5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5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S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S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RTAS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asa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asa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as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asa1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asa1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asa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c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c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ccc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cc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cc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d" localSheetId="11" hidden="1">{#N/A,#N/A,TRUE,"Costos_Subg_Hid"}</definedName>
    <definedName name="cd" localSheetId="5" hidden="1">{#N/A,#N/A,TRUE,"Costos_Subg_Hid"}</definedName>
    <definedName name="cd" hidden="1">{#N/A,#N/A,TRUE,"Costos_Subg_Hid"}</definedName>
    <definedName name="cfvfsd" localSheetId="11" hidden="1">{#N/A,#N/A,TRUE,"Costos_Subg_Hid"}</definedName>
    <definedName name="cfvfsd" localSheetId="5" hidden="1">{#N/A,#N/A,TRUE,"Costos_Subg_Hid"}</definedName>
    <definedName name="cfvfsd" hidden="1">{#N/A,#N/A,TRUE,"Costos_Subg_Hid"}</definedName>
    <definedName name="CHANCADO" localSheetId="11" hidden="1">{"'Hoja3'!$F$5"}</definedName>
    <definedName name="CHANCADO" localSheetId="5" hidden="1">{"'Hoja3'!$F$5"}</definedName>
    <definedName name="CHANCADO" hidden="1">{"'Hoja3'!$F$5"}</definedName>
    <definedName name="Chancador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Chancador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Chancador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CHSFH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HSFH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HSFH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ONSO" localSheetId="11" hidden="1">{"MO(BASE)",#N/A,FALSE,"MO(BASE)";"MO(BASE)1",#N/A,FALSE,"MO(BASE)";"MO(BASE)2",#N/A,FALSE,"MO(BASE)"}</definedName>
    <definedName name="CONSO" localSheetId="5" hidden="1">{"MO(BASE)",#N/A,FALSE,"MO(BASE)";"MO(BASE)1",#N/A,FALSE,"MO(BASE)";"MO(BASE)2",#N/A,FALSE,"MO(BASE)"}</definedName>
    <definedName name="CONSO" hidden="1">{"MO(BASE)",#N/A,FALSE,"MO(BASE)";"MO(BASE)1",#N/A,FALSE,"MO(BASE)";"MO(BASE)2",#N/A,FALSE,"MO(BASE)"}</definedName>
    <definedName name="CONSTRUCCION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ONSTRUCCION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ONSTRUCCION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control" localSheetId="11" hidden="1">{#N/A,#N/A,FALSE,"Graficos"}</definedName>
    <definedName name="control" localSheetId="5" hidden="1">{#N/A,#N/A,FALSE,"Graficos"}</definedName>
    <definedName name="control" hidden="1">{#N/A,#N/A,FALSE,"Graficos"}</definedName>
    <definedName name="Correas" localSheetId="11" hidden="1">{"desarrollo",#N/A,FALSE,"Cámara Camión";"resumen",#N/A,FALSE,"Cámara Camión";"eqprod",#N/A,FALSE,"Cámara Camión"}</definedName>
    <definedName name="Correas" localSheetId="5" hidden="1">{"desarrollo",#N/A,FALSE,"Cámara Camión";"resumen",#N/A,FALSE,"Cámara Camión";"eqprod",#N/A,FALSE,"Cámara Camión"}</definedName>
    <definedName name="Correas" hidden="1">{"desarrollo",#N/A,FALSE,"Cámara Camión";"resumen",#N/A,FALSE,"Cámara Camión";"eqprod",#N/A,FALSE,"Cámara Camión"}</definedName>
    <definedName name="cosots" localSheetId="11" hidden="1">{"Graf_Carga Trab",#N/A,FALSE,"Grafi_Carga Trab";"Graf_Venta Flujo",#N/A,FALSE,"Grafi_Carga Trab"}</definedName>
    <definedName name="cosots" localSheetId="5" hidden="1">{"Graf_Carga Trab",#N/A,FALSE,"Grafi_Carga Trab";"Graf_Venta Flujo",#N/A,FALSE,"Grafi_Carga Trab"}</definedName>
    <definedName name="cosots" hidden="1">{"Graf_Carga Trab",#N/A,FALSE,"Grafi_Carga Trab";"Graf_Venta Flujo",#N/A,FALSE,"Grafi_Carga Trab"}</definedName>
    <definedName name="cub" localSheetId="11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cub" localSheetId="5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cub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CUNIT" localSheetId="11" hidden="1">{#N/A,#N/A,TRUE,"Costos_Subg_Hid"}</definedName>
    <definedName name="CUNIT" localSheetId="5" hidden="1">{#N/A,#N/A,TRUE,"Costos_Subg_Hid"}</definedName>
    <definedName name="CUNIT" hidden="1">{#N/A,#N/A,TRUE,"Costos_Subg_Hid"}</definedName>
    <definedName name="d" localSheetId="1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d" localSheetId="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d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dadasd" localSheetId="11" hidden="1">{#N/A,#N/A,FALSE,"Costos_Elem_Hid";#N/A,#N/A,FALSE,"Costos_Elem_Hid";#N/A,#N/A,FALSE,"Costos_Elem_Hid"}</definedName>
    <definedName name="dadasd" localSheetId="5" hidden="1">{#N/A,#N/A,FALSE,"Costos_Elem_Hid";#N/A,#N/A,FALSE,"Costos_Elem_Hid";#N/A,#N/A,FALSE,"Costos_Elem_Hid"}</definedName>
    <definedName name="dadasd" hidden="1">{#N/A,#N/A,FALSE,"Costos_Elem_Hid";#N/A,#N/A,FALSE,"Costos_Elem_Hid";#N/A,#N/A,FALSE,"Costos_Elem_Hid"}</definedName>
    <definedName name="dd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dd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dd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DDD" localSheetId="11" hidden="1">{#N/A,#N/A,FALSE,"summary";#N/A,#N/A,FALSE,"SumGraph"}</definedName>
    <definedName name="DDD" localSheetId="5" hidden="1">{#N/A,#N/A,FALSE,"summary";#N/A,#N/A,FALSE,"SumGraph"}</definedName>
    <definedName name="DDD" hidden="1">{#N/A,#N/A,FALSE,"summary";#N/A,#N/A,FALSE,"SumGraph"}</definedName>
    <definedName name="dddd" localSheetId="11" hidden="1">{#N/A,#N/A,FALSE,"Costos_Elem_Hid";#N/A,#N/A,FALSE,"Costos_Elem_Hid";#N/A,#N/A,FALSE,"Costos_Elem_Hid"}</definedName>
    <definedName name="dddd" localSheetId="5" hidden="1">{#N/A,#N/A,FALSE,"Costos_Elem_Hid";#N/A,#N/A,FALSE,"Costos_Elem_Hid";#N/A,#N/A,FALSE,"Costos_Elem_Hid"}</definedName>
    <definedName name="dddd" hidden="1">{#N/A,#N/A,FALSE,"Costos_Elem_Hid";#N/A,#N/A,FALSE,"Costos_Elem_Hid";#N/A,#N/A,FALSE,"Costos_Elem_Hid"}</definedName>
    <definedName name="ddfd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ddfd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ddfd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de" localSheetId="11" hidden="1">{"CI+GG(BASE)",#N/A,FALSE,"CI+GG(BASE)";"GG",#N/A,FALSE,"CI+GG(BASE)";"CI",#N/A,FALSE,"CI+GG(BASE)"}</definedName>
    <definedName name="de" localSheetId="5" hidden="1">{"CI+GG(BASE)",#N/A,FALSE,"CI+GG(BASE)";"GG",#N/A,FALSE,"CI+GG(BASE)";"CI",#N/A,FALSE,"CI+GG(BASE)"}</definedName>
    <definedName name="de" hidden="1">{"CI+GG(BASE)",#N/A,FALSE,"CI+GG(BASE)";"GG",#N/A,FALSE,"CI+GG(BASE)";"CI",#N/A,FALSE,"CI+GG(BASE)"}</definedName>
    <definedName name="der" localSheetId="11" hidden="1">{"CI+GG(BASE)",#N/A,FALSE,"CI+GG(BASE)";"GG",#N/A,FALSE,"CI+GG(BASE)";"CI",#N/A,FALSE,"CI+GG(BASE)"}</definedName>
    <definedName name="der" localSheetId="5" hidden="1">{"CI+GG(BASE)",#N/A,FALSE,"CI+GG(BASE)";"GG",#N/A,FALSE,"CI+GG(BASE)";"CI",#N/A,FALSE,"CI+GG(BASE)"}</definedName>
    <definedName name="der" hidden="1">{"CI+GG(BASE)",#N/A,FALSE,"CI+GG(BASE)";"GG",#N/A,FALSE,"CI+GG(BASE)";"CI",#N/A,FALSE,"CI+GG(BASE)"}</definedName>
    <definedName name="DESARROLLOSRIODELMEDIO" localSheetId="11" hidden="1">{#N/A,#N/A,FALSE,"summary";#N/A,#N/A,FALSE,"SumGraph"}</definedName>
    <definedName name="DESARROLLOSRIODELMEDIO" localSheetId="5" hidden="1">{#N/A,#N/A,FALSE,"summary";#N/A,#N/A,FALSE,"SumGraph"}</definedName>
    <definedName name="DESARROLLOSRIODELMEDIO" hidden="1">{#N/A,#N/A,FALSE,"summary";#N/A,#N/A,FALSE,"SumGraph"}</definedName>
    <definedName name="DESV" localSheetId="11" hidden="1">{#N/A,#N/A,FALSE,"Tapa";#N/A,#N/A,FALSE,"F005";#N/A,#N/A,FALSE,"F006";#N/A,#N/A,FALSE,"F007";#N/A,#N/A,FALSE,"F008";#N/A,#N/A,FALSE,"F009";#N/A,#N/A,FALSE,"F010";#N/A,#N/A,FALSE,"F011";#N/A,#N/A,FALSE,"F012";#N/A,#N/A,FALSE,"F013";#N/A,#N/A,FALSE,"F014";#N/A,#N/A,FALSE,"F015"}</definedName>
    <definedName name="DESV" localSheetId="5" hidden="1">{#N/A,#N/A,FALSE,"Tapa";#N/A,#N/A,FALSE,"F005";#N/A,#N/A,FALSE,"F006";#N/A,#N/A,FALSE,"F007";#N/A,#N/A,FALSE,"F008";#N/A,#N/A,FALSE,"F009";#N/A,#N/A,FALSE,"F010";#N/A,#N/A,FALSE,"F011";#N/A,#N/A,FALSE,"F012";#N/A,#N/A,FALSE,"F013";#N/A,#N/A,FALSE,"F014";#N/A,#N/A,FALSE,"F015"}</definedName>
    <definedName name="DESV" hidden="1">{#N/A,#N/A,FALSE,"Tapa";#N/A,#N/A,FALSE,"F005";#N/A,#N/A,FALSE,"F006";#N/A,#N/A,FALSE,"F007";#N/A,#N/A,FALSE,"F008";#N/A,#N/A,FALSE,"F009";#N/A,#N/A,FALSE,"F010";#N/A,#N/A,FALSE,"F011";#N/A,#N/A,FALSE,"F012";#N/A,#N/A,FALSE,"F013";#N/A,#N/A,FALSE,"F014";#N/A,#N/A,FALSE,"F015"}</definedName>
    <definedName name="dfg" localSheetId="11" hidden="1">{#N/A,#N/A,TRUE,"Est. de Fact.";#N/A,#N/A,TRUE,"Capitulo 19";#N/A,#N/A,TRUE,"Proyecto P855"}</definedName>
    <definedName name="dfg" localSheetId="5" hidden="1">{#N/A,#N/A,TRUE,"Est. de Fact.";#N/A,#N/A,TRUE,"Capitulo 19";#N/A,#N/A,TRUE,"Proyecto P855"}</definedName>
    <definedName name="dfg" hidden="1">{#N/A,#N/A,TRUE,"Est. de Fact.";#N/A,#N/A,TRUE,"Capitulo 19";#N/A,#N/A,TRUE,"Proyecto P855"}</definedName>
    <definedName name="dfgh" localSheetId="11" hidden="1">{#N/A,#N/A,TRUE,"Costos_Subg_Hid"}</definedName>
    <definedName name="dfgh" localSheetId="5" hidden="1">{#N/A,#N/A,TRUE,"Costos_Subg_Hid"}</definedName>
    <definedName name="dfgh" hidden="1">{#N/A,#N/A,TRUE,"Costos_Subg_Hid"}</definedName>
    <definedName name="Diferencias" localSheetId="11" hidden="1">{#N/A,#N/A,FALSE,"Total_OC015";#N/A,#N/A,FALSE,"ADMIN";#N/A,#N/A,FALSE,"PROCES";#N/A,#N/A,FALSE,"mecan";#N/A,#N/A,FALSE,"civil";#N/A,#N/A,FALSE,"CAÑER";#N/A,#N/A,FALSE,"ELEC";#N/A,#N/A,FALSE,"INSTR"}</definedName>
    <definedName name="Diferencias" localSheetId="5" hidden="1">{#N/A,#N/A,FALSE,"Total_OC015";#N/A,#N/A,FALSE,"ADMIN";#N/A,#N/A,FALSE,"PROCES";#N/A,#N/A,FALSE,"mecan";#N/A,#N/A,FALSE,"civil";#N/A,#N/A,FALSE,"CAÑER";#N/A,#N/A,FALSE,"ELEC";#N/A,#N/A,FALSE,"INSTR"}</definedName>
    <definedName name="Diferencias" hidden="1">{#N/A,#N/A,FALSE,"Total_OC015";#N/A,#N/A,FALSE,"ADMIN";#N/A,#N/A,FALSE,"PROCES";#N/A,#N/A,FALSE,"mecan";#N/A,#N/A,FALSE,"civil";#N/A,#N/A,FALSE,"CAÑER";#N/A,#N/A,FALSE,"ELEC";#N/A,#N/A,FALSE,"INSTR"}</definedName>
    <definedName name="DOS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DOS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DOS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dotch" localSheetId="11" hidden="1">{"desarrollo",#N/A,FALSE,"Cámara Camión";"resumen",#N/A,FALSE,"Cámara Camión";"eqprod",#N/A,FALSE,"Cámara Camión"}</definedName>
    <definedName name="dotch" localSheetId="5" hidden="1">{"desarrollo",#N/A,FALSE,"Cámara Camión";"resumen",#N/A,FALSE,"Cámara Camión";"eqprod",#N/A,FALSE,"Cámara Camión"}</definedName>
    <definedName name="dotch" hidden="1">{"desarrollo",#N/A,FALSE,"Cámara Camión";"resumen",#N/A,FALSE,"Cámara Camión";"eqprod",#N/A,FALSE,"Cámara Camión"}</definedName>
    <definedName name="dotch4" localSheetId="11" hidden="1">{"desarrollo",#N/A,FALSE,"Cámara Camión";"resumen",#N/A,FALSE,"Cámara Camión";"eqprod",#N/A,FALSE,"Cámara Camión"}</definedName>
    <definedName name="dotch4" localSheetId="5" hidden="1">{"desarrollo",#N/A,FALSE,"Cámara Camión";"resumen",#N/A,FALSE,"Cámara Camión";"eqprod",#N/A,FALSE,"Cámara Camión"}</definedName>
    <definedName name="dotch4" hidden="1">{"desarrollo",#N/A,FALSE,"Cámara Camión";"resumen",#N/A,FALSE,"Cámara Camión";"eqprod",#N/A,FALSE,"Cámara Camión"}</definedName>
    <definedName name="dsdsdd" localSheetId="11" hidden="1">{#N/A,#N/A,FALSE,"Costos_Elem_Hid";#N/A,#N/A,FALSE,"Costos_Elem_Hid";#N/A,#N/A,FALSE,"Costos_Elem_Hid"}</definedName>
    <definedName name="dsdsdd" localSheetId="5" hidden="1">{#N/A,#N/A,FALSE,"Costos_Elem_Hid";#N/A,#N/A,FALSE,"Costos_Elem_Hid";#N/A,#N/A,FALSE,"Costos_Elem_Hid"}</definedName>
    <definedName name="dsdsdd" hidden="1">{#N/A,#N/A,FALSE,"Costos_Elem_Hid";#N/A,#N/A,FALSE,"Costos_Elem_Hid";#N/A,#N/A,FALSE,"Costos_Elem_Hid"}</definedName>
    <definedName name="ECO" localSheetId="11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ECO" localSheetId="5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ECO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edr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dr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d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e" localSheetId="11" hidden="1">{#N/A,#N/A,FALSE,"Total_OC015";#N/A,#N/A,FALSE,"ADMIN";#N/A,#N/A,FALSE,"PROCES";#N/A,#N/A,FALSE,"mecan";#N/A,#N/A,FALSE,"civil";#N/A,#N/A,FALSE,"CAÑER";#N/A,#N/A,FALSE,"ELEC";#N/A,#N/A,FALSE,"INSTR"}</definedName>
    <definedName name="ee" localSheetId="5" hidden="1">{#N/A,#N/A,FALSE,"Total_OC015";#N/A,#N/A,FALSE,"ADMIN";#N/A,#N/A,FALSE,"PROCES";#N/A,#N/A,FALSE,"mecan";#N/A,#N/A,FALSE,"civil";#N/A,#N/A,FALSE,"CAÑER";#N/A,#N/A,FALSE,"ELEC";#N/A,#N/A,FALSE,"INSTR"}</definedName>
    <definedName name="ee" hidden="1">{#N/A,#N/A,FALSE,"Total_OC015";#N/A,#N/A,FALSE,"ADMIN";#N/A,#N/A,FALSE,"PROCES";#N/A,#N/A,FALSE,"mecan";#N/A,#N/A,FALSE,"civil";#N/A,#N/A,FALSE,"CAÑER";#N/A,#N/A,FALSE,"ELEC";#N/A,#N/A,FALSE,"INSTR"}</definedName>
    <definedName name="eea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a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e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e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e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eee" localSheetId="11" hidden="1">{#N/A,#N/A,FALSE,"Costos_Elem_Hid";#N/A,#N/A,FALSE,"Costos_Elem_Hid";#N/A,#N/A,FALSE,"Costos_Elem_Hid"}</definedName>
    <definedName name="eeeee" localSheetId="5" hidden="1">{#N/A,#N/A,FALSE,"Costos_Elem_Hid";#N/A,#N/A,FALSE,"Costos_Elem_Hid";#N/A,#N/A,FALSE,"Costos_Elem_Hid"}</definedName>
    <definedName name="eeeee" hidden="1">{#N/A,#N/A,FALSE,"Costos_Elem_Hid";#N/A,#N/A,FALSE,"Costos_Elem_Hid";#N/A,#N/A,FALSE,"Costos_Elem_Hid"}</definedName>
    <definedName name="ees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s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e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fy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fy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fy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q" localSheetId="1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eq" localSheetId="5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eq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equ" localSheetId="11" hidden="1">{#N/A,#N/A,TRUE,"Est. de Fact.";#N/A,#N/A,TRUE,"Capitulo 19";#N/A,#N/A,TRUE,"Proyecto P855"}</definedName>
    <definedName name="equ" localSheetId="5" hidden="1">{#N/A,#N/A,TRUE,"Est. de Fact.";#N/A,#N/A,TRUE,"Capitulo 19";#N/A,#N/A,TRUE,"Proyecto P855"}</definedName>
    <definedName name="equ" hidden="1">{#N/A,#N/A,TRUE,"Est. de Fact.";#N/A,#N/A,TRUE,"Capitulo 19";#N/A,#N/A,TRUE,"Proyecto P855"}</definedName>
    <definedName name="equu" localSheetId="1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equu" localSheetId="5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equu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er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r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r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erd" localSheetId="11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erd" localSheetId="5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erd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etp" localSheetId="1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tp" localSheetId="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tp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EXPFIS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XPFIS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EXPFIS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ACY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ACY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ACY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ad" localSheetId="11" hidden="1">{"'Hoja3'!$F$5"}</definedName>
    <definedName name="fad" localSheetId="5" hidden="1">{"'Hoja3'!$F$5"}</definedName>
    <definedName name="fad" hidden="1">{"'Hoja3'!$F$5"}</definedName>
    <definedName name="fdfjgd" localSheetId="11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fdfjgd" localSheetId="5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fdfjgd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fdsfsdfdsfsd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dsfsdfdsfsd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dsfsdfdsfsd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dshfg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dshfg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dshfg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elipe" localSheetId="11" hidden="1">{"CI+GG(BASE)",#N/A,FALSE,"CI+GG(BASE)";"GG",#N/A,FALSE,"CI+GG(BASE)";"CI",#N/A,FALSE,"CI+GG(BASE)"}</definedName>
    <definedName name="felipe" localSheetId="5" hidden="1">{"CI+GG(BASE)",#N/A,FALSE,"CI+GG(BASE)";"GG",#N/A,FALSE,"CI+GG(BASE)";"CI",#N/A,FALSE,"CI+GG(BASE)"}</definedName>
    <definedName name="felipe" hidden="1">{"CI+GG(BASE)",#N/A,FALSE,"CI+GG(BASE)";"GG",#N/A,FALSE,"CI+GG(BASE)";"CI",#N/A,FALSE,"CI+GG(BASE)"}</definedName>
    <definedName name="Fernando" localSheetId="11" hidden="1">{"cuadro1",#N/A,FALSE,"Cam buz camión Opción 1";"cuadro2",#N/A,FALSE,"Cam buz camión Opción 1";"cuadro3",#N/A,FALSE,"Cam buz camión Opción 1";"cuadro4",#N/A,FALSE,"Cam buz camión Opción 1";"cuadro5",#N/A,FALSE,"Cam buz camión Opción 1"}</definedName>
    <definedName name="Fernando" localSheetId="5" hidden="1">{"cuadro1",#N/A,FALSE,"Cam buz camión Opción 1";"cuadro2",#N/A,FALSE,"Cam buz camión Opción 1";"cuadro3",#N/A,FALSE,"Cam buz camión Opción 1";"cuadro4",#N/A,FALSE,"Cam buz camión Opción 1";"cuadro5",#N/A,FALSE,"Cam buz camión Opción 1"}</definedName>
    <definedName name="Fernando" hidden="1">{"cuadro1",#N/A,FALSE,"Cam buz camión Opción 1";"cuadro2",#N/A,FALSE,"Cam buz camión Opción 1";"cuadro3",#N/A,FALSE,"Cam buz camión Opción 1";"cuadro4",#N/A,FALSE,"Cam buz camión Opción 1";"cuadro5",#N/A,FALSE,"Cam buz camión Opción 1"}</definedName>
    <definedName name="FFF" localSheetId="11" hidden="1">{"Graf_Carga Trab",#N/A,FALSE,"Grafi_Carga Trab";"Graf_Venta Flujo",#N/A,FALSE,"Grafi_Carga Trab"}</definedName>
    <definedName name="FFF" localSheetId="5" hidden="1">{"Graf_Carga Trab",#N/A,FALSE,"Grafi_Carga Trab";"Graf_Venta Flujo",#N/A,FALSE,"Grafi_Carga Trab"}</definedName>
    <definedName name="FFF" hidden="1">{"Graf_Carga Trab",#N/A,FALSE,"Grafi_Carga Trab";"Graf_Venta Flujo",#N/A,FALSE,"Grafi_Carga Trab"}</definedName>
    <definedName name="fgch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gch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gch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gh" localSheetId="11" hidden="1">{#N/A,#N/A,FALSE,"Costos_Elem_Hid";#N/A,#N/A,FALSE,"Costos_Elem_Hid";#N/A,#N/A,FALSE,"Costos_Elem_Hid"}</definedName>
    <definedName name="fgh" localSheetId="5" hidden="1">{#N/A,#N/A,FALSE,"Costos_Elem_Hid";#N/A,#N/A,FALSE,"Costos_Elem_Hid";#N/A,#N/A,FALSE,"Costos_Elem_Hid"}</definedName>
    <definedName name="fgh" hidden="1">{#N/A,#N/A,FALSE,"Costos_Elem_Hid";#N/A,#N/A,FALSE,"Costos_Elem_Hid";#N/A,#N/A,FALSE,"Costos_Elem_Hid"}</definedName>
    <definedName name="fgr" localSheetId="11" hidden="1">{#N/A,#N/A,FALSE,"Total_OC015";#N/A,#N/A,FALSE,"ADMIN";#N/A,#N/A,FALSE,"PROCES";#N/A,#N/A,FALSE,"mecan";#N/A,#N/A,FALSE,"civil";#N/A,#N/A,FALSE,"CAÑER";#N/A,#N/A,FALSE,"ELEC";#N/A,#N/A,FALSE,"INSTR"}</definedName>
    <definedName name="fgr" localSheetId="5" hidden="1">{#N/A,#N/A,FALSE,"Total_OC015";#N/A,#N/A,FALSE,"ADMIN";#N/A,#N/A,FALSE,"PROCES";#N/A,#N/A,FALSE,"mecan";#N/A,#N/A,FALSE,"civil";#N/A,#N/A,FALSE,"CAÑER";#N/A,#N/A,FALSE,"ELEC";#N/A,#N/A,FALSE,"INSTR"}</definedName>
    <definedName name="fgr" hidden="1">{#N/A,#N/A,FALSE,"Total_OC015";#N/A,#N/A,FALSE,"ADMIN";#N/A,#N/A,FALSE,"PROCES";#N/A,#N/A,FALSE,"mecan";#N/A,#N/A,FALSE,"civil";#N/A,#N/A,FALSE,"CAÑER";#N/A,#N/A,FALSE,"ELEC";#N/A,#N/A,FALSE,"INSTR"}</definedName>
    <definedName name="FHSFJKSG" localSheetId="11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FHSFJKSG" localSheetId="5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FHSFJKSG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Flujos" localSheetId="11" hidden="1">{#N/A,#N/A,FALSE,"Graficos"}</definedName>
    <definedName name="Flujos" localSheetId="5" hidden="1">{#N/A,#N/A,FALSE,"Graficos"}</definedName>
    <definedName name="Flujos" hidden="1">{#N/A,#N/A,FALSE,"Graficos"}</definedName>
    <definedName name="FRDEASASa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RDEASASa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RDEASASa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rt" localSheetId="11" hidden="1">{#N/A,#N/A,FALSE,"Costos_Elem_Hid";#N/A,#N/A,FALSE,"Costos_Elem_Hid";#N/A,#N/A,FALSE,"Costos_Elem_Hid"}</definedName>
    <definedName name="frt" localSheetId="5" hidden="1">{#N/A,#N/A,FALSE,"Costos_Elem_Hid";#N/A,#N/A,FALSE,"Costos_Elem_Hid";#N/A,#N/A,FALSE,"Costos_Elem_Hid"}</definedName>
    <definedName name="frt" hidden="1">{#N/A,#N/A,FALSE,"Costos_Elem_Hid";#N/A,#N/A,FALSE,"Costos_Elem_Hid";#N/A,#N/A,FALSE,"Costos_Elem_Hid"}</definedName>
    <definedName name="FSAFA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SAFA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SAF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SD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SD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SD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FSDF" localSheetId="11" hidden="1">{"CI+GG(BASE)",#N/A,FALSE,"CI+GG(BASE)";"GG",#N/A,FALSE,"CI+GG(BASE)";"CI",#N/A,FALSE,"CI+GG(BASE)"}</definedName>
    <definedName name="FSDF" localSheetId="5" hidden="1">{"CI+GG(BASE)",#N/A,FALSE,"CI+GG(BASE)";"GG",#N/A,FALSE,"CI+GG(BASE)";"CI",#N/A,FALSE,"CI+GG(BASE)"}</definedName>
    <definedName name="FSDF" hidden="1">{"CI+GG(BASE)",#N/A,FALSE,"CI+GG(BASE)";"GG",#N/A,FALSE,"CI+GG(BASE)";"CI",#N/A,FALSE,"CI+GG(BASE)"}</definedName>
    <definedName name="FSF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SF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SF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sfs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sfs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fsf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" localSheetId="11" hidden="1">{#N/A,#N/A,FALSE,"Graficos"}</definedName>
    <definedName name="g" localSheetId="5" hidden="1">{#N/A,#N/A,FALSE,"Graficos"}</definedName>
    <definedName name="g" hidden="1">{#N/A,#N/A,FALSE,"Graficos"}</definedName>
    <definedName name="Gantt_2" localSheetId="11" hidden="1">{#N/A,#N/A,FALSE,"Total_OC015";#N/A,#N/A,FALSE,"ADMIN";#N/A,#N/A,FALSE,"PROCES";#N/A,#N/A,FALSE,"mecan";#N/A,#N/A,FALSE,"civil";#N/A,#N/A,FALSE,"CAÑER";#N/A,#N/A,FALSE,"ELEC";#N/A,#N/A,FALSE,"INSTR"}</definedName>
    <definedName name="Gantt_2" localSheetId="5" hidden="1">{#N/A,#N/A,FALSE,"Total_OC015";#N/A,#N/A,FALSE,"ADMIN";#N/A,#N/A,FALSE,"PROCES";#N/A,#N/A,FALSE,"mecan";#N/A,#N/A,FALSE,"civil";#N/A,#N/A,FALSE,"CAÑER";#N/A,#N/A,FALSE,"ELEC";#N/A,#N/A,FALSE,"INSTR"}</definedName>
    <definedName name="Gantt_2" hidden="1">{#N/A,#N/A,FALSE,"Total_OC015";#N/A,#N/A,FALSE,"ADMIN";#N/A,#N/A,FALSE,"PROCES";#N/A,#N/A,FALSE,"mecan";#N/A,#N/A,FALSE,"civil";#N/A,#N/A,FALSE,"CAÑER";#N/A,#N/A,FALSE,"ELEC";#N/A,#N/A,FALSE,"INSTR"}</definedName>
    <definedName name="Gastón" localSheetId="11" hidden="1">{"CI+GG(BASE)",#N/A,FALSE,"CI+GG(BASE)";"GG",#N/A,FALSE,"CI+GG(BASE)";"CI",#N/A,FALSE,"CI+GG(BASE)"}</definedName>
    <definedName name="Gastón" localSheetId="5" hidden="1">{"CI+GG(BASE)",#N/A,FALSE,"CI+GG(BASE)";"GG",#N/A,FALSE,"CI+GG(BASE)";"CI",#N/A,FALSE,"CI+GG(BASE)"}</definedName>
    <definedName name="Gastón" hidden="1">{"CI+GG(BASE)",#N/A,FALSE,"CI+GG(BASE)";"GG",#N/A,FALSE,"CI+GG(BASE)";"CI",#N/A,FALSE,"CI+GG(BASE)"}</definedName>
    <definedName name="gato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ato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at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DG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DG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DG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ente" localSheetId="11" hidden="1">{"FlujoGastos",#N/A,FALSE,"Base";"FlujoGastos",#N/A,FALSE,"Buzón Tren";"FlujoGastos",#N/A,FALSE,"Buzón Camión";"FlujoGastos",#N/A,FALSE,"LHD Camión";"FlujoGastos",#N/A,FALSE,"Cámara Camión"}</definedName>
    <definedName name="gente" localSheetId="5" hidden="1">{"FlujoGastos",#N/A,FALSE,"Base";"FlujoGastos",#N/A,FALSE,"Buzón Tren";"FlujoGastos",#N/A,FALSE,"Buzón Camión";"FlujoGastos",#N/A,FALSE,"LHD Camión";"FlujoGastos",#N/A,FALSE,"Cámara Camión"}</definedName>
    <definedName name="gente" hidden="1">{"FlujoGastos",#N/A,FALSE,"Base";"FlujoGastos",#N/A,FALSE,"Buzón Tren";"FlujoGastos",#N/A,FALSE,"Buzón Camión";"FlujoGastos",#N/A,FALSE,"LHD Camión";"FlujoGastos",#N/A,FALSE,"Cámara Camión"}</definedName>
    <definedName name="gentio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gentio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gentio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gerente" localSheetId="11" hidden="1">{"desarrollo",#N/A,FALSE,"Cámara Camión";"resumen",#N/A,FALSE,"Cámara Camión";"eqprod",#N/A,FALSE,"Cámara Camión"}</definedName>
    <definedName name="gerente" localSheetId="5" hidden="1">{"desarrollo",#N/A,FALSE,"Cámara Camión";"resumen",#N/A,FALSE,"Cámara Camión";"eqprod",#N/A,FALSE,"Cámara Camión"}</definedName>
    <definedName name="gerente" hidden="1">{"desarrollo",#N/A,FALSE,"Cámara Camión";"resumen",#N/A,FALSE,"Cámara Camión";"eqprod",#N/A,FALSE,"Cámara Camión"}</definedName>
    <definedName name="gg" localSheetId="11" hidden="1">{"Graf_Carga Trab",#N/A,FALSE,"Grafi_Carga Trab";"Graf_Venta Flujo",#N/A,FALSE,"Grafi_Carga Trab"}</definedName>
    <definedName name="gg" localSheetId="5" hidden="1">{"Graf_Carga Trab",#N/A,FALSE,"Grafi_Carga Trab";"Graf_Venta Flujo",#N/A,FALSE,"Grafi_Carga Trab"}</definedName>
    <definedName name="gg" hidden="1">{"Graf_Carga Trab",#N/A,FALSE,"Grafi_Carga Trab";"Graf_Venta Flujo",#N/A,FALSE,"Grafi_Carga Trab"}</definedName>
    <definedName name="gh" localSheetId="11" hidden="1">{"CI+GG(BASE)",#N/A,FALSE,"CI+GG(BASE)";"GG",#N/A,FALSE,"CI+GG(BASE)";"CI",#N/A,FALSE,"CI+GG(BASE)"}</definedName>
    <definedName name="gh" localSheetId="5" hidden="1">{"CI+GG(BASE)",#N/A,FALSE,"CI+GG(BASE)";"GG",#N/A,FALSE,"CI+GG(BASE)";"CI",#N/A,FALSE,"CI+GG(BASE)"}</definedName>
    <definedName name="gh" hidden="1">{"CI+GG(BASE)",#N/A,FALSE,"CI+GG(BASE)";"GG",#N/A,FALSE,"CI+GG(BASE)";"CI",#N/A,FALSE,"CI+GG(BASE)"}</definedName>
    <definedName name="ghgijuu" localSheetId="11" hidden="1">{#N/A,#N/A,FALSE,"COVER";#N/A,#N/A,FALSE,"RECAP";#N/A,#N/A,FALSE,"SANTA BARBARA NONMANUAL";#N/A,#N/A,FALSE,"CEQUIP";#N/A,#N/A,FALSE,"WRATE";#N/A,#N/A,FALSE,"INDIRECT";#N/A,#N/A,FALSE,"TRAIN";#N/A,#N/A,FALSE,"MANLOADED SCHEDULE"}</definedName>
    <definedName name="ghgijuu" localSheetId="5" hidden="1">{#N/A,#N/A,FALSE,"COVER";#N/A,#N/A,FALSE,"RECAP";#N/A,#N/A,FALSE,"SANTA BARBARA NONMANUAL";#N/A,#N/A,FALSE,"CEQUIP";#N/A,#N/A,FALSE,"WRATE";#N/A,#N/A,FALSE,"INDIRECT";#N/A,#N/A,FALSE,"TRAIN";#N/A,#N/A,FALSE,"MANLOADED SCHEDULE"}</definedName>
    <definedName name="ghgijuu" hidden="1">{#N/A,#N/A,FALSE,"COVER";#N/A,#N/A,FALSE,"RECAP";#N/A,#N/A,FALSE,"SANTA BARBARA NONMANUAL";#N/A,#N/A,FALSE,"CEQUIP";#N/A,#N/A,FALSE,"WRATE";#N/A,#N/A,FALSE,"INDIRECT";#N/A,#N/A,FALSE,"TRAIN";#N/A,#N/A,FALSE,"MANLOADED SCHEDULE"}</definedName>
    <definedName name="ghjk" localSheetId="11" hidden="1">{#N/A,#N/A,FALSE,"Costos_Elem_Hid";#N/A,#N/A,FALSE,"Costos_Elem_Hid";#N/A,#N/A,FALSE,"Costos_Elem_Hid"}</definedName>
    <definedName name="ghjk" localSheetId="5" hidden="1">{#N/A,#N/A,FALSE,"Costos_Elem_Hid";#N/A,#N/A,FALSE,"Costos_Elem_Hid";#N/A,#N/A,FALSE,"Costos_Elem_Hid"}</definedName>
    <definedName name="ghjk" hidden="1">{#N/A,#N/A,FALSE,"Costos_Elem_Hid";#N/A,#N/A,FALSE,"Costos_Elem_Hid";#N/A,#N/A,FALSE,"Costos_Elem_Hid"}</definedName>
    <definedName name="gigi" localSheetId="11" hidden="1">{#N/A,#N/A,FALSE,"summary";#N/A,#N/A,FALSE,"SumGraph"}</definedName>
    <definedName name="gigi" localSheetId="5" hidden="1">{#N/A,#N/A,FALSE,"summary";#N/A,#N/A,FALSE,"SumGraph"}</definedName>
    <definedName name="gigi" hidden="1">{#N/A,#N/A,FALSE,"summary";#N/A,#N/A,FALSE,"SumGraph"}</definedName>
    <definedName name="GJLHÑÑGHK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JLHÑÑGHK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GJLHÑÑGHK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HGH" localSheetId="11" hidden="1">{#N/A,#N/A,FALSE,"summary";#N/A,#N/A,FALSE,"SumGraph"}</definedName>
    <definedName name="HGH" localSheetId="5" hidden="1">{#N/A,#N/A,FALSE,"summary";#N/A,#N/A,FALSE,"SumGraph"}</definedName>
    <definedName name="HGH" hidden="1">{#N/A,#N/A,FALSE,"summary";#N/A,#N/A,FALSE,"SumGraph"}</definedName>
    <definedName name="hh" localSheetId="11" hidden="1">{#N/A,#N/A,TRUE,"Costos_Subg_Hid"}</definedName>
    <definedName name="hh" localSheetId="5" hidden="1">{#N/A,#N/A,TRUE,"Costos_Subg_Hid"}</definedName>
    <definedName name="hh" hidden="1">{#N/A,#N/A,TRUE,"Costos_Subg_Hid"}</definedName>
    <definedName name="HHGH" localSheetId="11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HHGH" localSheetId="5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HHGH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hhhh" localSheetId="11" hidden="1">{#N/A,#N/A,FALSE,"Costos_Elem_Hid";#N/A,#N/A,FALSE,"Costos_Elem_Hid";#N/A,#N/A,FALSE,"Costos_Elem_Hid"}</definedName>
    <definedName name="hhhh" localSheetId="5" hidden="1">{#N/A,#N/A,FALSE,"Costos_Elem_Hid";#N/A,#N/A,FALSE,"Costos_Elem_Hid";#N/A,#N/A,FALSE,"Costos_Elem_Hid"}</definedName>
    <definedName name="hhhh" hidden="1">{#N/A,#N/A,FALSE,"Costos_Elem_Hid";#N/A,#N/A,FALSE,"Costos_Elem_Hid";#N/A,#N/A,FALSE,"Costos_Elem_Hid"}</definedName>
    <definedName name="hhhhh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hhhhh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hhhhh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HHHHHH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HHHHHH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HHHHHH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HHJK" localSheetId="11" hidden="1">{"Graf_Carga Trab",#N/A,FALSE,"Grafi_Carga Trab";"Graf_Venta Flujo",#N/A,FALSE,"Grafi_Carga Trab"}</definedName>
    <definedName name="HHJK" localSheetId="5" hidden="1">{"Graf_Carga Trab",#N/A,FALSE,"Grafi_Carga Trab";"Graf_Venta Flujo",#N/A,FALSE,"Grafi_Carga Trab"}</definedName>
    <definedName name="HHJK" hidden="1">{"Graf_Carga Trab",#N/A,FALSE,"Grafi_Carga Trab";"Graf_Venta Flujo",#N/A,FALSE,"Grafi_Carga Trab"}</definedName>
    <definedName name="HIDRO" localSheetId="11" hidden="1">{#N/A,#N/A,TRUE,"Costos_Subg_Hid"}</definedName>
    <definedName name="HIDRO" localSheetId="5" hidden="1">{#N/A,#N/A,TRUE,"Costos_Subg_Hid"}</definedName>
    <definedName name="HIDRO" hidden="1">{#N/A,#N/A,TRUE,"Costos_Subg_Hid"}</definedName>
    <definedName name="HOJA" localSheetId="1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HOJA" localSheetId="5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HOJA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HOJITA" localSheetId="11" hidden="1">{"cuadro1",#N/A,FALSE,"Buzon Camion Opción 3";"cuadro2",#N/A,FALSE,"Buzon Camion Opción 3";"cuadro3",#N/A,FALSE,"Buzon Camion Opción 3";"cuadro4",#N/A,FALSE,"Buzon Camion Opción 3"}</definedName>
    <definedName name="HOJITA" localSheetId="5" hidden="1">{"cuadro1",#N/A,FALSE,"Buzon Camion Opción 3";"cuadro2",#N/A,FALSE,"Buzon Camion Opción 3";"cuadro3",#N/A,FALSE,"Buzon Camion Opción 3";"cuadro4",#N/A,FALSE,"Buzon Camion Opción 3"}</definedName>
    <definedName name="HOJITA" hidden="1">{"cuadro1",#N/A,FALSE,"Buzon Camion Opción 3";"cuadro2",#N/A,FALSE,"Buzon Camion Opción 3";"cuadro3",#N/A,FALSE,"Buzon Camion Opción 3";"cuadro4",#N/A,FALSE,"Buzon Camion Opción 3"}</definedName>
    <definedName name="hojita2" localSheetId="11" hidden="1">{"cuadro1",#N/A,FALSE,"Buzon Camion Opción 3";"cuadro2",#N/A,FALSE,"Buzon Camion Opción 3";"cuadro3",#N/A,FALSE,"Buzon Camion Opción 3";"cuadro4",#N/A,FALSE,"Buzon Camion Opción 3"}</definedName>
    <definedName name="hojita2" localSheetId="5" hidden="1">{"cuadro1",#N/A,FALSE,"Buzon Camion Opción 3";"cuadro2",#N/A,FALSE,"Buzon Camion Opción 3";"cuadro3",#N/A,FALSE,"Buzon Camion Opción 3";"cuadro4",#N/A,FALSE,"Buzon Camion Opción 3"}</definedName>
    <definedName name="hojita2" hidden="1">{"cuadro1",#N/A,FALSE,"Buzon Camion Opción 3";"cuadro2",#N/A,FALSE,"Buzon Camion Opción 3";"cuadro3",#N/A,FALSE,"Buzon Camion Opción 3";"cuadro4",#N/A,FALSE,"Buzon Camion Opción 3"}</definedName>
    <definedName name="horizon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horizon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horizon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horozon" localSheetId="11" hidden="1">{"desarrollo",#N/A,FALSE,"LHD Camión";"eqdllo",#N/A,FALSE,"LHD Camión";"eqprod",#N/A,FALSE,"LHD Camión";"Resumen",#N/A,FALSE,"LHD Camión"}</definedName>
    <definedName name="horozon" localSheetId="5" hidden="1">{"desarrollo",#N/A,FALSE,"LHD Camión";"eqdllo",#N/A,FALSE,"LHD Camión";"eqprod",#N/A,FALSE,"LHD Camión";"Resumen",#N/A,FALSE,"LHD Camión"}</definedName>
    <definedName name="horozon" hidden="1">{"desarrollo",#N/A,FALSE,"LHD Camión";"eqdllo",#N/A,FALSE,"LHD Camión";"eqprod",#N/A,FALSE,"LHD Camión";"Resumen",#N/A,FALSE,"LHD Camión"}</definedName>
    <definedName name="HTML_CodePage" hidden="1">1252</definedName>
    <definedName name="HTML_Control" localSheetId="11" hidden="1">{"'Hoja1'!$B$2:$E$82"}</definedName>
    <definedName name="HTML_Control" localSheetId="5" hidden="1">{"'Hoja1'!$B$2:$E$82"}</definedName>
    <definedName name="HTML_Control" hidden="1">{"'Hoja1'!$B$2:$E$82"}</definedName>
    <definedName name="HTML_Description" hidden="1">""</definedName>
    <definedName name="HTML_Email" hidden="1">""</definedName>
    <definedName name="HTML_Header" hidden="1">""</definedName>
    <definedName name="HTML_LastUpdate" hidden="1">"20/08/2002"</definedName>
    <definedName name="HTML_LineAfter" hidden="1">FALSE</definedName>
    <definedName name="HTML_LineBefore" hidden="1">FALSE</definedName>
    <definedName name="HTML_Name" hidden="1">"GabRami"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"D:\Datos-2002\Costos Intranet\Costos y gastos.htm"</definedName>
    <definedName name="HTML_PathTemplate" hidden="1">"Z:\D_RELAVE\sitio_web\PAZO_OPE.HTM"</definedName>
    <definedName name="HTML_Title" hidden="1">""</definedName>
    <definedName name="HTYJT" localSheetId="11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HTYJT" localSheetId="5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HTYJT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III" localSheetId="11" hidden="1">{#N/A,#N/A,FALSE,"summary";#N/A,#N/A,FALSE,"SumGraph"}</definedName>
    <definedName name="III" localSheetId="5" hidden="1">{#N/A,#N/A,FALSE,"summary";#N/A,#N/A,FALSE,"SumGraph"}</definedName>
    <definedName name="III" hidden="1">{#N/A,#N/A,FALSE,"summary";#N/A,#N/A,FALSE,"SumGraph"}</definedName>
    <definedName name="iiii" localSheetId="11" hidden="1">{#N/A,#N/A,TRUE,"Costos_Subg_Hid"}</definedName>
    <definedName name="iiii" localSheetId="5" hidden="1">{#N/A,#N/A,TRUE,"Costos_Subg_Hid"}</definedName>
    <definedName name="iiii" hidden="1">{#N/A,#N/A,TRUE,"Costos_Subg_Hid"}</definedName>
    <definedName name="ik" localSheetId="11" hidden="1">{#N/A,#N/A,FALSE,"Costos_Elem_Hid";#N/A,#N/A,FALSE,"Costos_Elem_Hid";#N/A,#N/A,FALSE,"Costos_Elem_Hid"}</definedName>
    <definedName name="ik" localSheetId="5" hidden="1">{#N/A,#N/A,FALSE,"Costos_Elem_Hid";#N/A,#N/A,FALSE,"Costos_Elem_Hid";#N/A,#N/A,FALSE,"Costos_Elem_Hid"}</definedName>
    <definedName name="ik" hidden="1">{#N/A,#N/A,FALSE,"Costos_Elem_Hid";#N/A,#N/A,FALSE,"Costos_Elem_Hid";#N/A,#N/A,FALSE,"Costos_Elem_Hid"}</definedName>
    <definedName name="incdice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dice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dice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U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U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CU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Ing" localSheetId="11" hidden="1">{#N/A,#N/A,FALSE,"Total_OC015";#N/A,#N/A,FALSE,"ADMIN";#N/A,#N/A,FALSE,"PROCES";#N/A,#N/A,FALSE,"mecan";#N/A,#N/A,FALSE,"civil";#N/A,#N/A,FALSE,"CAÑER";#N/A,#N/A,FALSE,"ELEC";#N/A,#N/A,FALSE,"INSTR"}</definedName>
    <definedName name="Ing" localSheetId="5" hidden="1">{#N/A,#N/A,FALSE,"Total_OC015";#N/A,#N/A,FALSE,"ADMIN";#N/A,#N/A,FALSE,"PROCES";#N/A,#N/A,FALSE,"mecan";#N/A,#N/A,FALSE,"civil";#N/A,#N/A,FALSE,"CAÑER";#N/A,#N/A,FALSE,"ELEC";#N/A,#N/A,FALSE,"INSTR"}</definedName>
    <definedName name="Ing" hidden="1">{#N/A,#N/A,FALSE,"Total_OC015";#N/A,#N/A,FALSE,"ADMIN";#N/A,#N/A,FALSE,"PROCES";#N/A,#N/A,FALSE,"mecan";#N/A,#N/A,FALSE,"civil";#N/A,#N/A,FALSE,"CAÑER";#N/A,#N/A,FALSE,"ELEC";#N/A,#N/A,FALSE,"INSTR"}</definedName>
    <definedName name="iu" localSheetId="11" hidden="1">{"CI+GG(BASE)",#N/A,FALSE,"CI+GG(BASE)";"GG",#N/A,FALSE,"CI+GG(BASE)";"CI",#N/A,FALSE,"CI+GG(BASE)"}</definedName>
    <definedName name="iu" localSheetId="5" hidden="1">{"CI+GG(BASE)",#N/A,FALSE,"CI+GG(BASE)";"GG",#N/A,FALSE,"CI+GG(BASE)";"CI",#N/A,FALSE,"CI+GG(BASE)"}</definedName>
    <definedName name="iu" hidden="1">{"CI+GG(BASE)",#N/A,FALSE,"CI+GG(BASE)";"GG",#N/A,FALSE,"CI+GG(BASE)";"CI",#N/A,FALSE,"CI+GG(BASE)"}</definedName>
    <definedName name="jjj" localSheetId="11" hidden="1">{#N/A,#N/A,FALSE,"Total_OC015";#N/A,#N/A,FALSE,"ADMIN";#N/A,#N/A,FALSE,"PROCES";#N/A,#N/A,FALSE,"mecan";#N/A,#N/A,FALSE,"civil";#N/A,#N/A,FALSE,"CAÑER";#N/A,#N/A,FALSE,"ELEC";#N/A,#N/A,FALSE,"INSTR"}</definedName>
    <definedName name="jjj" localSheetId="5" hidden="1">{#N/A,#N/A,FALSE,"Total_OC015";#N/A,#N/A,FALSE,"ADMIN";#N/A,#N/A,FALSE,"PROCES";#N/A,#N/A,FALSE,"mecan";#N/A,#N/A,FALSE,"civil";#N/A,#N/A,FALSE,"CAÑER";#N/A,#N/A,FALSE,"ELEC";#N/A,#N/A,FALSE,"INSTR"}</definedName>
    <definedName name="jjj" hidden="1">{#N/A,#N/A,FALSE,"Total_OC015";#N/A,#N/A,FALSE,"ADMIN";#N/A,#N/A,FALSE,"PROCES";#N/A,#N/A,FALSE,"mecan";#N/A,#N/A,FALSE,"civil";#N/A,#N/A,FALSE,"CAÑER";#N/A,#N/A,FALSE,"ELEC";#N/A,#N/A,FALSE,"INSTR"}</definedName>
    <definedName name="jjjjj" localSheetId="11" hidden="1">{#N/A,#N/A,FALSE,"Costos_Elem_Hid";#N/A,#N/A,FALSE,"Costos_Elem_Hid";#N/A,#N/A,FALSE,"Costos_Elem_Hid"}</definedName>
    <definedName name="jjjjj" localSheetId="5" hidden="1">{#N/A,#N/A,FALSE,"Costos_Elem_Hid";#N/A,#N/A,FALSE,"Costos_Elem_Hid";#N/A,#N/A,FALSE,"Costos_Elem_Hid"}</definedName>
    <definedName name="jjjjj" hidden="1">{#N/A,#N/A,FALSE,"Costos_Elem_Hid";#N/A,#N/A,FALSE,"Costos_Elem_Hid";#N/A,#N/A,FALSE,"Costos_Elem_Hid"}</definedName>
    <definedName name="jkjd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jkjd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jkjd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JOSIANNE" localSheetId="1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JOSIANNE" localSheetId="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JOSIANNE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jotasepu" localSheetId="11" hidden="1">{"'Hoja3'!$F$5"}</definedName>
    <definedName name="jotasepu" localSheetId="5" hidden="1">{"'Hoja3'!$F$5"}</definedName>
    <definedName name="jotasepu" hidden="1">{"'Hoja3'!$F$5"}</definedName>
    <definedName name="JUANITO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JUANITO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JUANITO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JUPOX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JUPOX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JUPO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K112_RELL" localSheetId="11" hidden="1">{"Sin detalle",#N/A,FALSE,"Flujo (redondeado)";"Detallado",#N/A,FALSE,"Flujo (redondeado)"}</definedName>
    <definedName name="K112_RELL" localSheetId="5" hidden="1">{"Sin detalle",#N/A,FALSE,"Flujo (redondeado)";"Detallado",#N/A,FALSE,"Flujo (redondeado)"}</definedName>
    <definedName name="K112_RELL" hidden="1">{"Sin detalle",#N/A,FALSE,"Flujo (redondeado)";"Detallado",#N/A,FALSE,"Flujo (redondeado)"}</definedName>
    <definedName name="kk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kk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kk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limcount" hidden="1">1</definedName>
    <definedName name="liuhk" localSheetId="11" hidden="1">{#N/A,#N/A,FALSE,"Costos_Elem_Hid";#N/A,#N/A,FALSE,"Costos_Elem_Hid";#N/A,#N/A,FALSE,"Costos_Elem_Hid"}</definedName>
    <definedName name="liuhk" localSheetId="5" hidden="1">{#N/A,#N/A,FALSE,"Costos_Elem_Hid";#N/A,#N/A,FALSE,"Costos_Elem_Hid";#N/A,#N/A,FALSE,"Costos_Elem_Hid"}</definedName>
    <definedName name="liuhk" hidden="1">{#N/A,#N/A,FALSE,"Costos_Elem_Hid";#N/A,#N/A,FALSE,"Costos_Elem_Hid";#N/A,#N/A,FALSE,"Costos_Elem_Hid"}</definedName>
    <definedName name="loco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loco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loc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lots" localSheetId="11" hidden="1">{#N/A,#N/A,FALSE,"Total_OC015";#N/A,#N/A,FALSE,"ADMIN";#N/A,#N/A,FALSE,"PROCES";#N/A,#N/A,FALSE,"mecan";#N/A,#N/A,FALSE,"civil";#N/A,#N/A,FALSE,"CAÑER";#N/A,#N/A,FALSE,"ELEC";#N/A,#N/A,FALSE,"INSTR"}</definedName>
    <definedName name="lots" localSheetId="5" hidden="1">{#N/A,#N/A,FALSE,"Total_OC015";#N/A,#N/A,FALSE,"ADMIN";#N/A,#N/A,FALSE,"PROCES";#N/A,#N/A,FALSE,"mecan";#N/A,#N/A,FALSE,"civil";#N/A,#N/A,FALSE,"CAÑER";#N/A,#N/A,FALSE,"ELEC";#N/A,#N/A,FALSE,"INSTR"}</definedName>
    <definedName name="lots" hidden="1">{#N/A,#N/A,FALSE,"Total_OC015";#N/A,#N/A,FALSE,"ADMIN";#N/A,#N/A,FALSE,"PROCES";#N/A,#N/A,FALSE,"mecan";#N/A,#N/A,FALSE,"civil";#N/A,#N/A,FALSE,"CAÑER";#N/A,#N/A,FALSE,"ELEC";#N/A,#N/A,FALSE,"INSTR"}</definedName>
    <definedName name="lou" localSheetId="11" hidden="1">{#N/A,#N/A,FALSE,"Costos_Elem_Hid";#N/A,#N/A,FALSE,"Costos_Elem_Hid";#N/A,#N/A,FALSE,"Costos_Elem_Hid"}</definedName>
    <definedName name="lou" localSheetId="5" hidden="1">{#N/A,#N/A,FALSE,"Costos_Elem_Hid";#N/A,#N/A,FALSE,"Costos_Elem_Hid";#N/A,#N/A,FALSE,"Costos_Elem_Hid"}</definedName>
    <definedName name="lou" hidden="1">{#N/A,#N/A,FALSE,"Costos_Elem_Hid";#N/A,#N/A,FALSE,"Costos_Elem_Hid";#N/A,#N/A,FALSE,"Costos_Elem_Hid"}</definedName>
    <definedName name="luna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luna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luna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Maquinaria" localSheetId="11" hidden="1">{"MO(BASE)",#N/A,FALSE,"MO(BASE)";"MO(BASE)1",#N/A,FALSE,"MO(BASE)";"MO(BASE)2",#N/A,FALSE,"MO(BASE)"}</definedName>
    <definedName name="Maquinaria" localSheetId="5" hidden="1">{"MO(BASE)",#N/A,FALSE,"MO(BASE)";"MO(BASE)1",#N/A,FALSE,"MO(BASE)";"MO(BASE)2",#N/A,FALSE,"MO(BASE)"}</definedName>
    <definedName name="Maquinaria" hidden="1">{"MO(BASE)",#N/A,FALSE,"MO(BASE)";"MO(BASE)1",#N/A,FALSE,"MO(BASE)";"MO(BASE)2",#N/A,FALSE,"MO(BASE)"}</definedName>
    <definedName name="MB" localSheetId="11" hidden="1">{#N/A,#N/A,FALSE,"PXP-TOTAL Modif";"vis2",#N/A,FALSE,"PXP-AÑO";"Vis1",#N/A,FALSE,"PXP-AÑO"}</definedName>
    <definedName name="MB" localSheetId="5" hidden="1">{#N/A,#N/A,FALSE,"PXP-TOTAL Modif";"vis2",#N/A,FALSE,"PXP-AÑO";"Vis1",#N/A,FALSE,"PXP-AÑO"}</definedName>
    <definedName name="MB" hidden="1">{#N/A,#N/A,FALSE,"PXP-TOTAL Modif";"vis2",#N/A,FALSE,"PXP-AÑO";"Vis1",#N/A,FALSE,"PXP-AÑO"}</definedName>
    <definedName name="mmm" localSheetId="11" hidden="1">{#N/A,#N/A,FALSE,"Costos_Elem_Hid";#N/A,#N/A,FALSE,"Costos_Elem_Hid";#N/A,#N/A,FALSE,"Costos_Elem_Hid"}</definedName>
    <definedName name="mmm" localSheetId="5" hidden="1">{#N/A,#N/A,FALSE,"Costos_Elem_Hid";#N/A,#N/A,FALSE,"Costos_Elem_Hid";#N/A,#N/A,FALSE,"Costos_Elem_Hid"}</definedName>
    <definedName name="mmm" hidden="1">{#N/A,#N/A,FALSE,"Costos_Elem_Hid";#N/A,#N/A,FALSE,"Costos_Elem_Hid";#N/A,#N/A,FALSE,"Costos_Elem_Hid"}</definedName>
    <definedName name="monte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monte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monte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NHDMHM" localSheetId="1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NHDMHM" localSheetId="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NHDMHM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NN" localSheetId="1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NN" localSheetId="5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NN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nnn" localSheetId="11" hidden="1">{#N/A,#N/A,FALSE,"Costos_Elem_Hid";#N/A,#N/A,FALSE,"Costos_Elem_Hid";#N/A,#N/A,FALSE,"Costos_Elem_Hid"}</definedName>
    <definedName name="nnn" localSheetId="5" hidden="1">{#N/A,#N/A,FALSE,"Costos_Elem_Hid";#N/A,#N/A,FALSE,"Costos_Elem_Hid";#N/A,#N/A,FALSE,"Costos_Elem_Hid"}</definedName>
    <definedName name="nnn" hidden="1">{#N/A,#N/A,FALSE,"Costos_Elem_Hid";#N/A,#N/A,FALSE,"Costos_Elem_Hid";#N/A,#N/A,FALSE,"Costos_Elem_Hid"}</definedName>
    <definedName name="nnnnn" localSheetId="11" hidden="1">{#N/A,#N/A,TRUE,"Est. de Fact.";#N/A,#N/A,TRUE,"Capitulo 19";#N/A,#N/A,TRUE,"Proyecto P855"}</definedName>
    <definedName name="nnnnn" localSheetId="5" hidden="1">{#N/A,#N/A,TRUE,"Est. de Fact.";#N/A,#N/A,TRUE,"Capitulo 19";#N/A,#N/A,TRUE,"Proyecto P855"}</definedName>
    <definedName name="nnnnn" hidden="1">{#N/A,#N/A,TRUE,"Est. de Fact.";#N/A,#N/A,TRUE,"Capitulo 19";#N/A,#N/A,TRUE,"Proyecto P855"}</definedName>
    <definedName name="NNNNNN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NNNNNN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NNNNNN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nose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nose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nose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Nueva" localSheetId="11" hidden="1">{#N/A,#N/A,FALSE,"summary";#N/A,#N/A,FALSE,"SumGraph"}</definedName>
    <definedName name="Nueva" localSheetId="5" hidden="1">{#N/A,#N/A,FALSE,"summary";#N/A,#N/A,FALSE,"SumGraph"}</definedName>
    <definedName name="Nueva" hidden="1">{#N/A,#N/A,FALSE,"summary";#N/A,#N/A,FALSE,"SumGraph"}</definedName>
    <definedName name="nuevo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nuevo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nuev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ñññ" localSheetId="11" hidden="1">{#N/A,#N/A,FALSE,"Costos_Elem_Hid";#N/A,#N/A,FALSE,"Costos_Elem_Hid";#N/A,#N/A,FALSE,"Costos_Elem_Hid"}</definedName>
    <definedName name="ñññ" localSheetId="5" hidden="1">{#N/A,#N/A,FALSE,"Costos_Elem_Hid";#N/A,#N/A,FALSE,"Costos_Elem_Hid";#N/A,#N/A,FALSE,"Costos_Elem_Hid"}</definedName>
    <definedName name="ñññ" hidden="1">{#N/A,#N/A,FALSE,"Costos_Elem_Hid";#N/A,#N/A,FALSE,"Costos_Elem_Hid";#N/A,#N/A,FALSE,"Costos_Elem_Hid"}</definedName>
    <definedName name="ññññññññ" localSheetId="11" hidden="1">{#N/A,#N/A,TRUE,"Costos_Subg_Hid"}</definedName>
    <definedName name="ññññññññ" localSheetId="5" hidden="1">{#N/A,#N/A,TRUE,"Costos_Subg_Hid"}</definedName>
    <definedName name="ññññññññ" hidden="1">{#N/A,#N/A,TRUE,"Costos_Subg_Hid"}</definedName>
    <definedName name="O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O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º" localSheetId="11" hidden="1">{#N/A,#N/A,TRUE,"Costos_Subg_Hid"}</definedName>
    <definedName name="º" localSheetId="5" hidden="1">{#N/A,#N/A,TRUE,"Costos_Subg_Hid"}</definedName>
    <definedName name="º" hidden="1">{#N/A,#N/A,TRUE,"Costos_Subg_Hid"}</definedName>
    <definedName name="OBJETIVO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OBJETIVO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OBJETIVO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ok" localSheetId="11" hidden="1">{"'Hoja3'!$F$5"}</definedName>
    <definedName name="ok" localSheetId="5" hidden="1">{"'Hoja3'!$F$5"}</definedName>
    <definedName name="ok" hidden="1">{"'Hoja3'!$F$5"}</definedName>
    <definedName name="oooo" localSheetId="11" hidden="1">{#N/A,#N/A,FALSE,"Costos_Elem_Hid";#N/A,#N/A,FALSE,"Costos_Elem_Hid";#N/A,#N/A,FALSE,"Costos_Elem_Hid"}</definedName>
    <definedName name="oooo" localSheetId="5" hidden="1">{#N/A,#N/A,FALSE,"Costos_Elem_Hid";#N/A,#N/A,FALSE,"Costos_Elem_Hid";#N/A,#N/A,FALSE,"Costos_Elem_Hid"}</definedName>
    <definedName name="oooo" hidden="1">{#N/A,#N/A,FALSE,"Costos_Elem_Hid";#N/A,#N/A,FALSE,"Costos_Elem_Hid";#N/A,#N/A,FALSE,"Costos_Elem_Hid"}</definedName>
    <definedName name="Pal_Workbook_GUID" hidden="1">"M3E46MFUVQN5TJY3Y3PPNNC3"</definedName>
    <definedName name="perso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perso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perso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personal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personal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personal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planos" localSheetId="11" hidden="1">{"Sin detalle",#N/A,FALSE,"Flujo (redondeado)";"Detallado",#N/A,FALSE,"Flujo (redondeado)"}</definedName>
    <definedName name="planos" localSheetId="5" hidden="1">{"Sin detalle",#N/A,FALSE,"Flujo (redondeado)";"Detallado",#N/A,FALSE,"Flujo (redondeado)"}</definedName>
    <definedName name="planos" hidden="1">{"Sin detalle",#N/A,FALSE,"Flujo (redondeado)";"Detallado",#N/A,FALSE,"Flujo (redondeado)"}</definedName>
    <definedName name="popopo" localSheetId="11" hidden="1">{#N/A,#N/A,FALSE,"Costos_Elem_Hid";#N/A,#N/A,FALSE,"Costos_Elem_Hid";#N/A,#N/A,FALSE,"Costos_Elem_Hid"}</definedName>
    <definedName name="popopo" localSheetId="5" hidden="1">{#N/A,#N/A,FALSE,"Costos_Elem_Hid";#N/A,#N/A,FALSE,"Costos_Elem_Hid";#N/A,#N/A,FALSE,"Costos_Elem_Hid"}</definedName>
    <definedName name="popopo" hidden="1">{#N/A,#N/A,FALSE,"Costos_Elem_Hid";#N/A,#N/A,FALSE,"Costos_Elem_Hid";#N/A,#N/A,FALSE,"Costos_Elem_Hid"}</definedName>
    <definedName name="poto" localSheetId="1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poto" localSheetId="5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poto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potp" localSheetId="1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potp" localSheetId="5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potp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pp" localSheetId="11" hidden="1">{"CI+GG(BASE)",#N/A,FALSE,"CI+GG(BASE)";"GG",#N/A,FALSE,"CI+GG(BASE)";"CI",#N/A,FALSE,"CI+GG(BASE)"}</definedName>
    <definedName name="pp" localSheetId="5" hidden="1">{"CI+GG(BASE)",#N/A,FALSE,"CI+GG(BASE)";"GG",#N/A,FALSE,"CI+GG(BASE)";"CI",#N/A,FALSE,"CI+GG(BASE)"}</definedName>
    <definedName name="pp" hidden="1">{"CI+GG(BASE)",#N/A,FALSE,"CI+GG(BASE)";"GG",#N/A,FALSE,"CI+GG(BASE)";"CI",#N/A,FALSE,"CI+GG(BASE)"}</definedName>
    <definedName name="ppp" localSheetId="11" hidden="1">{#N/A,#N/A,FALSE,"Costos_Elem_Hid";#N/A,#N/A,FALSE,"Costos_Elem_Hid";#N/A,#N/A,FALSE,"Costos_Elem_Hid"}</definedName>
    <definedName name="ppp" localSheetId="5" hidden="1">{#N/A,#N/A,FALSE,"Costos_Elem_Hid";#N/A,#N/A,FALSE,"Costos_Elem_Hid";#N/A,#N/A,FALSE,"Costos_Elem_Hid"}</definedName>
    <definedName name="ppp" hidden="1">{#N/A,#N/A,FALSE,"Costos_Elem_Hid";#N/A,#N/A,FALSE,"Costos_Elem_Hid";#N/A,#N/A,FALSE,"Costos_Elem_Hid"}</definedName>
    <definedName name="ppppppp" localSheetId="11" hidden="1">{"'Hoja3'!$F$5"}</definedName>
    <definedName name="ppppppp" localSheetId="5" hidden="1">{"'Hoja3'!$F$5"}</definedName>
    <definedName name="ppppppp" hidden="1">{"'Hoja3'!$F$5"}</definedName>
    <definedName name="ppspsps" localSheetId="11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ppspsps" localSheetId="5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ppspsps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prechancado" localSheetId="11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prechancado" localSheetId="5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prechancado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Prog_completo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Prog_completo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Prog_completo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PROGINC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PROGINC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PROGINC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qaq" localSheetId="11" hidden="1">{#N/A,#N/A,FALSE,"summary";#N/A,#N/A,FALSE,"SumGraph"}</definedName>
    <definedName name="qaq" localSheetId="5" hidden="1">{#N/A,#N/A,FALSE,"summary";#N/A,#N/A,FALSE,"SumGraph"}</definedName>
    <definedName name="qaq" hidden="1">{#N/A,#N/A,FALSE,"summary";#N/A,#N/A,FALSE,"SumGraph"}</definedName>
    <definedName name="qewr" localSheetId="11" hidden="1">{#N/A,#N/A,TRUE,"Costos_Subg_Hid"}</definedName>
    <definedName name="qewr" localSheetId="5" hidden="1">{#N/A,#N/A,TRUE,"Costos_Subg_Hid"}</definedName>
    <definedName name="qewr" hidden="1">{#N/A,#N/A,TRUE,"Costos_Subg_Hid"}</definedName>
    <definedName name="qq" localSheetId="11" hidden="1">{"Sin detalle",#N/A,FALSE,"Flujo (redondeado)";"Detallado",#N/A,FALSE,"Flujo (redondeado)"}</definedName>
    <definedName name="qq" localSheetId="5" hidden="1">{"Sin detalle",#N/A,FALSE,"Flujo (redondeado)";"Detallado",#N/A,FALSE,"Flujo (redondeado)"}</definedName>
    <definedName name="qq" hidden="1">{"Sin detalle",#N/A,FALSE,"Flujo (redondeado)";"Detallado",#N/A,FALSE,"Flujo (redondeado)"}</definedName>
    <definedName name="QQQ" localSheetId="11" hidden="1">{"Sin detalle",#N/A,FALSE,"Flujo (redondeado)";"Detallado",#N/A,FALSE,"Flujo (redondeado)"}</definedName>
    <definedName name="QQQ" localSheetId="5" hidden="1">{"Sin detalle",#N/A,FALSE,"Flujo (redondeado)";"Detallado",#N/A,FALSE,"Flujo (redondeado)"}</definedName>
    <definedName name="QQQ" hidden="1">{"Sin detalle",#N/A,FALSE,"Flujo (redondeado)";"Detallado",#N/A,FALSE,"Flujo (redondeado)"}</definedName>
    <definedName name="qqqqq" localSheetId="11" hidden="1">{"Sin detalle",#N/A,FALSE,"Flujo (redondeado)";"Detallado",#N/A,FALSE,"Flujo (redondeado)"}</definedName>
    <definedName name="qqqqq" localSheetId="5" hidden="1">{"Sin detalle",#N/A,FALSE,"Flujo (redondeado)";"Detallado",#N/A,FALSE,"Flujo (redondeado)"}</definedName>
    <definedName name="qqqqq" hidden="1">{"Sin detalle",#N/A,FALSE,"Flujo (redondeado)";"Detallado",#N/A,FALSE,"Flujo (redondeado)"}</definedName>
    <definedName name="qw" localSheetId="11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qw" localSheetId="5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qw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qx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qx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q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ANKING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ANKING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ANKING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ed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ed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ed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ee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ee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ee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er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er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e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RG" localSheetId="11" hidden="1">{"cuadro1",#N/A,FALSE,"Camara buz ffcc Opción 5";"cuadro2",#N/A,FALSE,"Camara buz ffcc Opción 5";"cuadro3",#N/A,FALSE,"Camara buz ffcc Opción 5";"cuadro4",#N/A,FALSE,"Camara buz ffcc Opción 5"}</definedName>
    <definedName name="RG" localSheetId="5" hidden="1">{"cuadro1",#N/A,FALSE,"Camara buz ffcc Opción 5";"cuadro2",#N/A,FALSE,"Camara buz ffcc Opción 5";"cuadro3",#N/A,FALSE,"Camara buz ffcc Opción 5";"cuadro4",#N/A,FALSE,"Camara buz ffcc Opción 5"}</definedName>
    <definedName name="RG" hidden="1">{"cuadro1",#N/A,FALSE,"Camara buz ffcc Opción 5";"cuadro2",#N/A,FALSE,"Camara buz ffcc Opción 5";"cuadro3",#N/A,FALSE,"Camara buz ffcc Opción 5";"cuadro4",#N/A,FALSE,"Camara buz ffcc Opción 5"}</definedName>
    <definedName name="RIGO2" localSheetId="11" hidden="1">{"cuadro1",#N/A,FALSE,"Buzon Camion Opción 3";"cuadro2",#N/A,FALSE,"Buzon Camion Opción 3";"cuadro3",#N/A,FALSE,"Buzon Camion Opción 3";"cuadro4",#N/A,FALSE,"Buzon Camion Opción 3"}</definedName>
    <definedName name="RIGO2" localSheetId="5" hidden="1">{"cuadro1",#N/A,FALSE,"Buzon Camion Opción 3";"cuadro2",#N/A,FALSE,"Buzon Camion Opción 3";"cuadro3",#N/A,FALSE,"Buzon Camion Opción 3";"cuadro4",#N/A,FALSE,"Buzon Camion Opción 3"}</definedName>
    <definedName name="RIGO2" hidden="1">{"cuadro1",#N/A,FALSE,"Buzon Camion Opción 3";"cuadro2",#N/A,FALSE,"Buzon Camion Opción 3";"cuadro3",#N/A,FALSE,"Buzon Camion Opción 3";"cuadro4",#N/A,FALSE,"Buzon Camion Opción 3"}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MultipleCPUSupportEnabled" hidden="1">TRUE</definedName>
    <definedName name="RO" hidden="1">#REF!</definedName>
    <definedName name="rr" localSheetId="11" hidden="1">{"'Hoja3'!$F$5"}</definedName>
    <definedName name="rr" localSheetId="5" hidden="1">{"'Hoja3'!$F$5"}</definedName>
    <definedName name="rr" hidden="1">{"'Hoja3'!$F$5"}</definedName>
    <definedName name="rty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ty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ty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utaCrítica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utaCrítica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RutaCrític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a" localSheetId="11" hidden="1">{#N/A,#N/A,TRUE,"Costos_Subg_Hid"}</definedName>
    <definedName name="sa" localSheetId="5" hidden="1">{#N/A,#N/A,TRUE,"Costos_Subg_Hid"}</definedName>
    <definedName name="sa" hidden="1">{#N/A,#N/A,TRUE,"Costos_Subg_Hid"}</definedName>
    <definedName name="sadx" localSheetId="11" hidden="1">{#N/A,#N/A,FALSE,"Costos_Elem_Hid";#N/A,#N/A,FALSE,"Costos_Elem_Hid";#N/A,#N/A,FALSE,"Costos_Elem_Hid"}</definedName>
    <definedName name="sadx" localSheetId="5" hidden="1">{#N/A,#N/A,FALSE,"Costos_Elem_Hid";#N/A,#N/A,FALSE,"Costos_Elem_Hid";#N/A,#N/A,FALSE,"Costos_Elem_Hid"}</definedName>
    <definedName name="sadx" hidden="1">{#N/A,#N/A,FALSE,"Costos_Elem_Hid";#N/A,#N/A,FALSE,"Costos_Elem_Hid";#N/A,#N/A,FALSE,"Costos_Elem_Hid"}</definedName>
    <definedName name="SANDRA" localSheetId="11" hidden="1">{"CI+GG(BASE)",#N/A,FALSE,"CI+GG(BASE)";"GG",#N/A,FALSE,"CI+GG(BASE)";"CI",#N/A,FALSE,"CI+GG(BASE)"}</definedName>
    <definedName name="SANDRA" localSheetId="5" hidden="1">{"CI+GG(BASE)",#N/A,FALSE,"CI+GG(BASE)";"GG",#N/A,FALSE,"CI+GG(BASE)";"CI",#N/A,FALSE,"CI+GG(BASE)"}</definedName>
    <definedName name="SANDRA" hidden="1">{"CI+GG(BASE)",#N/A,FALSE,"CI+GG(BASE)";"GG",#N/A,FALSE,"CI+GG(BASE)";"CI",#N/A,FALSE,"CI+GG(BASE)"}</definedName>
    <definedName name="SAPBEXdnldView" hidden="1">"CS2FYVI8TR74SU6MOUBAXIT5Q"</definedName>
    <definedName name="SAPBEXsysID" hidden="1">"B03"</definedName>
    <definedName name="sasda" localSheetId="11" hidden="1">{"Sin detalle",#N/A,FALSE,"Flujo (redondeado)";"Detallado",#N/A,FALSE,"Flujo (redondeado)"}</definedName>
    <definedName name="sasda" localSheetId="5" hidden="1">{"Sin detalle",#N/A,FALSE,"Flujo (redondeado)";"Detallado",#N/A,FALSE,"Flujo (redondeado)"}</definedName>
    <definedName name="sasda" hidden="1">{"Sin detalle",#N/A,FALSE,"Flujo (redondeado)";"Detallado",#N/A,FALSE,"Flujo (redondeado)"}</definedName>
    <definedName name="sassa" localSheetId="11" hidden="1">{#N/A,#N/A,FALSE,"Costos_Elem_Hid";#N/A,#N/A,FALSE,"Costos_Elem_Hid";#N/A,#N/A,FALSE,"Costos_Elem_Hid"}</definedName>
    <definedName name="sassa" localSheetId="5" hidden="1">{#N/A,#N/A,FALSE,"Costos_Elem_Hid";#N/A,#N/A,FALSE,"Costos_Elem_Hid";#N/A,#N/A,FALSE,"Costos_Elem_Hid"}</definedName>
    <definedName name="sassa" hidden="1">{#N/A,#N/A,FALSE,"Costos_Elem_Hid";#N/A,#N/A,FALSE,"Costos_Elem_Hid";#N/A,#N/A,FALSE,"Costos_Elem_Hid"}</definedName>
    <definedName name="saxsd" localSheetId="11" hidden="1">{#N/A,#N/A,FALSE,"Costos_Elem_Hid";#N/A,#N/A,FALSE,"Costos_Elem_Hid";#N/A,#N/A,FALSE,"Costos_Elem_Hid"}</definedName>
    <definedName name="saxsd" localSheetId="5" hidden="1">{#N/A,#N/A,FALSE,"Costos_Elem_Hid";#N/A,#N/A,FALSE,"Costos_Elem_Hid";#N/A,#N/A,FALSE,"Costos_Elem_Hid"}</definedName>
    <definedName name="saxsd" hidden="1">{#N/A,#N/A,FALSE,"Costos_Elem_Hid";#N/A,#N/A,FALSE,"Costos_Elem_Hid";#N/A,#N/A,FALSE,"Costos_Elem_Hid"}</definedName>
    <definedName name="sd" localSheetId="11" hidden="1">{"Sin detalle",#N/A,FALSE,"Flujo (redondeado)";"Detallado",#N/A,FALSE,"Flujo (redondeado)"}</definedName>
    <definedName name="sd" localSheetId="5" hidden="1">{"Sin detalle",#N/A,FALSE,"Flujo (redondeado)";"Detallado",#N/A,FALSE,"Flujo (redondeado)"}</definedName>
    <definedName name="sd" hidden="1">{"Sin detalle",#N/A,FALSE,"Flujo (redondeado)";"Detallado",#N/A,FALSE,"Flujo (redondeado)"}</definedName>
    <definedName name="SDA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DA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DA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dass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dass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das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df" localSheetId="11" hidden="1">{"CI+GG(BASE)",#N/A,FALSE,"CI+GG(BASE)";"GG",#N/A,FALSE,"CI+GG(BASE)";"CI",#N/A,FALSE,"CI+GG(BASE)"}</definedName>
    <definedName name="sdf" localSheetId="5" hidden="1">{"CI+GG(BASE)",#N/A,FALSE,"CI+GG(BASE)";"GG",#N/A,FALSE,"CI+GG(BASE)";"CI",#N/A,FALSE,"CI+GG(BASE)"}</definedName>
    <definedName name="sdf" hidden="1">{"CI+GG(BASE)",#N/A,FALSE,"CI+GG(BASE)";"GG",#N/A,FALSE,"CI+GG(BASE)";"CI",#N/A,FALSE,"CI+GG(BASE)"}</definedName>
    <definedName name="sdfg" localSheetId="11" hidden="1">{#N/A,#N/A,FALSE,"Costos_Elem_Hid";#N/A,#N/A,FALSE,"Costos_Elem_Hid";#N/A,#N/A,FALSE,"Costos_Elem_Hid"}</definedName>
    <definedName name="sdfg" localSheetId="5" hidden="1">{#N/A,#N/A,FALSE,"Costos_Elem_Hid";#N/A,#N/A,FALSE,"Costos_Elem_Hid";#N/A,#N/A,FALSE,"Costos_Elem_Hid"}</definedName>
    <definedName name="sdfg" hidden="1">{#N/A,#N/A,FALSE,"Costos_Elem_Hid";#N/A,#N/A,FALSE,"Costos_Elem_Hid";#N/A,#N/A,FALSE,"Costos_Elem_Hid"}</definedName>
    <definedName name="sdht" localSheetId="11" hidden="1">{"'resumen REV 3'!$B$1:$Q$69"}</definedName>
    <definedName name="sdht" localSheetId="5" hidden="1">{"'resumen REV 3'!$B$1:$Q$69"}</definedName>
    <definedName name="sdht" hidden="1">{"'resumen REV 3'!$B$1:$Q$69"}</definedName>
    <definedName name="SDKSD" localSheetId="11" hidden="1">{#N/A,#N/A,FALSE,"Total_OC015";#N/A,#N/A,FALSE,"ADMIN";#N/A,#N/A,FALSE,"PROCES";#N/A,#N/A,FALSE,"mecan";#N/A,#N/A,FALSE,"civil";#N/A,#N/A,FALSE,"CAÑER";#N/A,#N/A,FALSE,"ELEC";#N/A,#N/A,FALSE,"INSTR"}</definedName>
    <definedName name="SDKSD" localSheetId="5" hidden="1">{#N/A,#N/A,FALSE,"Total_OC015";#N/A,#N/A,FALSE,"ADMIN";#N/A,#N/A,FALSE,"PROCES";#N/A,#N/A,FALSE,"mecan";#N/A,#N/A,FALSE,"civil";#N/A,#N/A,FALSE,"CAÑER";#N/A,#N/A,FALSE,"ELEC";#N/A,#N/A,FALSE,"INSTR"}</definedName>
    <definedName name="SDKSD" hidden="1">{#N/A,#N/A,FALSE,"Total_OC015";#N/A,#N/A,FALSE,"ADMIN";#N/A,#N/A,FALSE,"PROCES";#N/A,#N/A,FALSE,"mecan";#N/A,#N/A,FALSE,"civil";#N/A,#N/A,FALSE,"CAÑER";#N/A,#N/A,FALSE,"ELEC";#N/A,#N/A,FALSE,"INSTR"}</definedName>
    <definedName name="sencount" hidden="1">1</definedName>
    <definedName name="SFGAST5" localSheetId="11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SFGAST5" localSheetId="5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SFGAST5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SFINTOTAL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SFINTOTAL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SFINTOTAL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sfr" localSheetId="11" hidden="1">{#N/A,#N/A,FALSE,"Costos_Elem_Hid";#N/A,#N/A,FALSE,"Costos_Elem_Hid";#N/A,#N/A,FALSE,"Costos_Elem_Hid"}</definedName>
    <definedName name="sfr" localSheetId="5" hidden="1">{#N/A,#N/A,FALSE,"Costos_Elem_Hid";#N/A,#N/A,FALSE,"Costos_Elem_Hid";#N/A,#N/A,FALSE,"Costos_Elem_Hid"}</definedName>
    <definedName name="sfr" hidden="1">{#N/A,#N/A,FALSE,"Costos_Elem_Hid";#N/A,#N/A,FALSE,"Costos_Elem_Hid";#N/A,#N/A,FALSE,"Costos_Elem_Hid"}</definedName>
    <definedName name="SFSTRT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FSTRT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FSTRT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is" localSheetId="11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sis" localSheetId="5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sis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solver_drv" hidden="1">2</definedName>
    <definedName name="solver_est" hidden="1">2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pre" hidden="1">0.000001</definedName>
    <definedName name="solver_scl" hidden="1">0</definedName>
    <definedName name="solver_sho" hidden="1">0</definedName>
    <definedName name="solver_tim" hidden="1">100</definedName>
    <definedName name="solver_tmp" hidden="1">#NULL!</definedName>
    <definedName name="solver_tol" hidden="1">0.05</definedName>
    <definedName name="solver_typ" hidden="1">2</definedName>
    <definedName name="solver_val" hidden="1">0</definedName>
    <definedName name="ss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s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sdsdsd" localSheetId="11" hidden="1">{"Sin detalle",#N/A,FALSE,"Flujo (redondeado)";"Detallado",#N/A,FALSE,"Flujo (redondeado)"}</definedName>
    <definedName name="ssdsdsd" localSheetId="5" hidden="1">{"Sin detalle",#N/A,FALSE,"Flujo (redondeado)";"Detallado",#N/A,FALSE,"Flujo (redondeado)"}</definedName>
    <definedName name="ssdsdsd" hidden="1">{"Sin detalle",#N/A,FALSE,"Flujo (redondeado)";"Detallado",#N/A,FALSE,"Flujo (redondeado)"}</definedName>
    <definedName name="sss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ss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s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sss" localSheetId="11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ssss" localSheetId="5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ssss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sssss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ssss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ssss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sxd" localSheetId="11" hidden="1">{#N/A,#N/A,FALSE,"Costos_Elem_Hid";#N/A,#N/A,FALSE,"Costos_Elem_Hid";#N/A,#N/A,FALSE,"Costos_Elem_Hid"}</definedName>
    <definedName name="sxd" localSheetId="5" hidden="1">{#N/A,#N/A,FALSE,"Costos_Elem_Hid";#N/A,#N/A,FALSE,"Costos_Elem_Hid";#N/A,#N/A,FALSE,"Costos_Elem_Hid"}</definedName>
    <definedName name="sxd" hidden="1">{#N/A,#N/A,FALSE,"Costos_Elem_Hid";#N/A,#N/A,FALSE,"Costos_Elem_Hid";#N/A,#N/A,FALSE,"Costos_Elem_Hid"}</definedName>
    <definedName name="T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T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T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testito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testito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testito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_xlnm.Print_Titles" localSheetId="1">'AP-1'!$4:$5</definedName>
    <definedName name="_xlnm.Print_Titles" localSheetId="2">'AP-1A'!$4:$6</definedName>
    <definedName name="trj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trj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trj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tttttt" localSheetId="11" hidden="1">{#N/A,#N/A,TRUE,"Costos_Subg_Hid"}</definedName>
    <definedName name="tttttt" localSheetId="5" hidden="1">{#N/A,#N/A,TRUE,"Costos_Subg_Hid"}</definedName>
    <definedName name="tttttt" hidden="1">{#N/A,#N/A,TRUE,"Costos_Subg_Hid"}</definedName>
    <definedName name="tuut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tuut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tuut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UNI_AA_VERSION" hidden="1">150.1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32768</definedName>
    <definedName name="UNI_RET_EVENT" hidden="1">4096</definedName>
    <definedName name="UNI_RET_OFFSPEC" hidden="1">512</definedName>
    <definedName name="UNI_RET_ONSPEC" hidden="1">256</definedName>
    <definedName name="UNI_RET_PROP" hidden="1">131072</definedName>
    <definedName name="UNI_RET_PROPDESC" hidden="1">262144</definedName>
    <definedName name="UNI_RET_SMPLPNT" hidden="1">65536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TTON" localSheetId="11" hidden="1">{#N/A,#N/A,FALSE,"Costos_Elem_Hid";#N/A,#N/A,FALSE,"Costos_Elem_Hid";#N/A,#N/A,FALSE,"Costos_Elem_Hid"}</definedName>
    <definedName name="UNITTON" localSheetId="5" hidden="1">{#N/A,#N/A,FALSE,"Costos_Elem_Hid";#N/A,#N/A,FALSE,"Costos_Elem_Hid";#N/A,#N/A,FALSE,"Costos_Elem_Hid"}</definedName>
    <definedName name="UNITTON" hidden="1">{#N/A,#N/A,FALSE,"Costos_Elem_Hid";#N/A,#N/A,FALSE,"Costos_Elem_Hid";#N/A,#N/A,FALSE,"Costos_Elem_Hid"}</definedName>
    <definedName name="uuuu" localSheetId="11" hidden="1">{#N/A,#N/A,FALSE,"Costos_Elem_Hid";#N/A,#N/A,FALSE,"Costos_Elem_Hid";#N/A,#N/A,FALSE,"Costos_Elem_Hid"}</definedName>
    <definedName name="uuuu" localSheetId="5" hidden="1">{#N/A,#N/A,FALSE,"Costos_Elem_Hid";#N/A,#N/A,FALSE,"Costos_Elem_Hid";#N/A,#N/A,FALSE,"Costos_Elem_Hid"}</definedName>
    <definedName name="uuuu" hidden="1">{#N/A,#N/A,FALSE,"Costos_Elem_Hid";#N/A,#N/A,FALSE,"Costos_Elem_Hid";#N/A,#N/A,FALSE,"Costos_Elem_Hid"}</definedName>
    <definedName name="vadassd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vadassd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vadassd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vadsa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vadsa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vadsa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VAL_B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AL_B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AL_B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asad" localSheetId="11" hidden="1">{"desarrollo",#N/A,FALSE,"Cámara Camión";"resumen",#N/A,FALSE,"Cámara Camión";"eqprod",#N/A,FALSE,"Cámara Camión"}</definedName>
    <definedName name="vasad" localSheetId="5" hidden="1">{"desarrollo",#N/A,FALSE,"Cámara Camión";"resumen",#N/A,FALSE,"Cámara Camión";"eqprod",#N/A,FALSE,"Cámara Camión"}</definedName>
    <definedName name="vasad" hidden="1">{"desarrollo",#N/A,FALSE,"Cámara Camión";"resumen",#N/A,FALSE,"Cámara Camión";"eqprod",#N/A,FALSE,"Cámara Camión"}</definedName>
    <definedName name="vavaas" localSheetId="11" hidden="1">{#N/A,#N/A,FALSE,"Total_OC015";#N/A,#N/A,FALSE,"ADMIN";#N/A,#N/A,FALSE,"PROCES";#N/A,#N/A,FALSE,"mecan";#N/A,#N/A,FALSE,"civil";#N/A,#N/A,FALSE,"CAÑER";#N/A,#N/A,FALSE,"ELEC";#N/A,#N/A,FALSE,"INSTR"}</definedName>
    <definedName name="vavaas" localSheetId="5" hidden="1">{#N/A,#N/A,FALSE,"Total_OC015";#N/A,#N/A,FALSE,"ADMIN";#N/A,#N/A,FALSE,"PROCES";#N/A,#N/A,FALSE,"mecan";#N/A,#N/A,FALSE,"civil";#N/A,#N/A,FALSE,"CAÑER";#N/A,#N/A,FALSE,"ELEC";#N/A,#N/A,FALSE,"INSTR"}</definedName>
    <definedName name="vavaas" hidden="1">{#N/A,#N/A,FALSE,"Total_OC015";#N/A,#N/A,FALSE,"ADMIN";#N/A,#N/A,FALSE,"PROCES";#N/A,#N/A,FALSE,"mecan";#N/A,#N/A,FALSE,"civil";#N/A,#N/A,FALSE,"CAÑER";#N/A,#N/A,FALSE,"ELEC";#N/A,#N/A,FALSE,"INSTR"}</definedName>
    <definedName name="VCXNVJHKKLYJ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CXNVJHKKLYJ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CXNVJHKKLYJ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dvavadva" localSheetId="11" hidden="1">{"FlujoGastos",#N/A,FALSE,"Base";"FlujoGastos",#N/A,FALSE,"Buzón Tren";"FlujoGastos",#N/A,FALSE,"Buzón Camión";"FlujoGastos",#N/A,FALSE,"LHD Camión";"FlujoGastos",#N/A,FALSE,"Cámara Camión"}</definedName>
    <definedName name="vdvavadva" localSheetId="5" hidden="1">{"FlujoGastos",#N/A,FALSE,"Base";"FlujoGastos",#N/A,FALSE,"Buzón Tren";"FlujoGastos",#N/A,FALSE,"Buzón Camión";"FlujoGastos",#N/A,FALSE,"LHD Camión";"FlujoGastos",#N/A,FALSE,"Cámara Camión"}</definedName>
    <definedName name="vdvavadva" hidden="1">{"FlujoGastos",#N/A,FALSE,"Base";"FlujoGastos",#N/A,FALSE,"Buzón Tren";"FlujoGastos",#N/A,FALSE,"Buzón Camión";"FlujoGastos",#N/A,FALSE,"LHD Camión";"FlujoGastos",#N/A,FALSE,"Cámara Camión"}</definedName>
    <definedName name="vero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vero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vero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verti" localSheetId="11" hidden="1">{"desarrollo",#N/A,FALSE,"Cámara Camión";"resumen",#N/A,FALSE,"Cámara Camión";"eqprod",#N/A,FALSE,"Cámara Camión"}</definedName>
    <definedName name="verti" localSheetId="5" hidden="1">{"desarrollo",#N/A,FALSE,"Cámara Camión";"resumen",#N/A,FALSE,"Cámara Camión";"eqprod",#N/A,FALSE,"Cámara Camión"}</definedName>
    <definedName name="verti" hidden="1">{"desarrollo",#N/A,FALSE,"Cámara Camión";"resumen",#N/A,FALSE,"Cámara Camión";"eqprod",#N/A,FALSE,"Cámara Camión"}</definedName>
    <definedName name="vertical" localSheetId="11" hidden="1">{"desarrollo",#N/A,FALSE,"LHD Camión";"eqdllo",#N/A,FALSE,"LHD Camión";"eqprod",#N/A,FALSE,"LHD Camión";"Resumen",#N/A,FALSE,"LHD Camión"}</definedName>
    <definedName name="vertical" localSheetId="5" hidden="1">{"desarrollo",#N/A,FALSE,"LHD Camión";"eqdllo",#N/A,FALSE,"LHD Camión";"eqprod",#N/A,FALSE,"LHD Camión";"Resumen",#N/A,FALSE,"LHD Camión"}</definedName>
    <definedName name="vertical" hidden="1">{"desarrollo",#N/A,FALSE,"LHD Camión";"eqdllo",#N/A,FALSE,"LHD Camión";"eqprod",#N/A,FALSE,"LHD Camión";"Resumen",#N/A,FALSE,"LHD Camión"}</definedName>
    <definedName name="viio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iio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iio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vsaddsdvsdsds" localSheetId="1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vsaddsdvsdsds" localSheetId="5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vsaddsdvsdsds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vsadvsavsvaaavaavsdv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vsadvsavsvaaavaavsdv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vsadvsavsvaaavaavsdv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VV" localSheetId="11" hidden="1">{"Sin detalle",#N/A,FALSE,"Flujo (redondeado)";"Detallado",#N/A,FALSE,"Flujo (redondeado)"}</definedName>
    <definedName name="VV" localSheetId="5" hidden="1">{"Sin detalle",#N/A,FALSE,"Flujo (redondeado)";"Detallado",#N/A,FALSE,"Flujo (redondeado)"}</definedName>
    <definedName name="VV" hidden="1">{"Sin detalle",#N/A,FALSE,"Flujo (redondeado)";"Detallado",#N/A,FALSE,"Flujo (redondeado)"}</definedName>
    <definedName name="VVGVHJ" localSheetId="11" hidden="1">{#N/A,#N/A,FALSE,"Graficos"}</definedName>
    <definedName name="VVGVHJ" localSheetId="5" hidden="1">{#N/A,#N/A,FALSE,"Graficos"}</definedName>
    <definedName name="VVGVHJ" hidden="1">{#N/A,#N/A,FALSE,"Graficos"}</definedName>
    <definedName name="vvvv" localSheetId="11" hidden="1">{#N/A,#N/A,FALSE,"Costos_Elem_Hid";#N/A,#N/A,FALSE,"Costos_Elem_Hid";#N/A,#N/A,FALSE,"Costos_Elem_Hid"}</definedName>
    <definedName name="vvvv" localSheetId="5" hidden="1">{#N/A,#N/A,FALSE,"Costos_Elem_Hid";#N/A,#N/A,FALSE,"Costos_Elem_Hid";#N/A,#N/A,FALSE,"Costos_Elem_Hid"}</definedName>
    <definedName name="vvvv" hidden="1">{#N/A,#N/A,FALSE,"Costos_Elem_Hid";#N/A,#N/A,FALSE,"Costos_Elem_Hid";#N/A,#N/A,FALSE,"Costos_Elem_Hid"}</definedName>
    <definedName name="WBeza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WBeza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WBeza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WERT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ERT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ERT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erw" localSheetId="11" hidden="1">{#N/A,#N/A,FALSE,"Costos_Elem_Hid";#N/A,#N/A,FALSE,"Costos_Elem_Hid";#N/A,#N/A,FALSE,"Costos_Elem_Hid"}</definedName>
    <definedName name="werw" localSheetId="5" hidden="1">{#N/A,#N/A,FALSE,"Costos_Elem_Hid";#N/A,#N/A,FALSE,"Costos_Elem_Hid";#N/A,#N/A,FALSE,"Costos_Elem_Hid"}</definedName>
    <definedName name="werw" hidden="1">{#N/A,#N/A,FALSE,"Costos_Elem_Hid";#N/A,#N/A,FALSE,"Costos_Elem_Hid";#N/A,#N/A,FALSE,"Costos_Elem_Hid"}</definedName>
    <definedName name="wq" localSheetId="11" hidden="1">{"Sin detalle",#N/A,FALSE,"Flujo (redondeado)";"Detallado",#N/A,FALSE,"Flujo (redondeado)"}</definedName>
    <definedName name="wq" localSheetId="5" hidden="1">{"Sin detalle",#N/A,FALSE,"Flujo (redondeado)";"Detallado",#N/A,FALSE,"Flujo (redondeado)"}</definedName>
    <definedName name="wq" hidden="1">{"Sin detalle",#N/A,FALSE,"Flujo (redondeado)";"Detallado",#N/A,FALSE,"Flujo (redondeado)"}</definedName>
    <definedName name="wrn" localSheetId="11" hidden="1">{#N/A,#N/A,TRUE,"Est. de Fact.";#N/A,#N/A,TRUE,"Capitulo 19";#N/A,#N/A,TRUE,"Proyecto P855"}</definedName>
    <definedName name="wrn" localSheetId="5" hidden="1">{#N/A,#N/A,TRUE,"Est. de Fact.";#N/A,#N/A,TRUE,"Capitulo 19";#N/A,#N/A,TRUE,"Proyecto P855"}</definedName>
    <definedName name="wrn" hidden="1">{#N/A,#N/A,TRUE,"Est. de Fact.";#N/A,#N/A,TRUE,"Capitulo 19";#N/A,#N/A,TRUE,"Proyecto P855"}</definedName>
    <definedName name="wrn.02INFORME." localSheetId="11" hidden="1">{"NORMAL",#N/A,FALSE,"02"}</definedName>
    <definedName name="wrn.02INFORME." localSheetId="5" hidden="1">{"NORMAL",#N/A,FALSE,"02"}</definedName>
    <definedName name="wrn.02INFORME." hidden="1">{"NORMAL",#N/A,FALSE,"02"}</definedName>
    <definedName name="wrn.Barbara._.Modular._.Indirects." localSheetId="11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Barbara._.Modular._.Indirects." localSheetId="5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Barbara._.Modular._.Indirects." hidden="1">{#N/A,#N/A,FALSE,"COVER";#N/A,#N/A,FALSE,"RECAP";#N/A,#N/A,FALSE,"SANTA BARBARA NONMANUAL";#N/A,#N/A,FALSE,"CEQUIP";#N/A,#N/A,FALSE,"WRATE";#N/A,#N/A,FALSE,"INDIRECT";#N/A,#N/A,FALSE,"TRAIN";#N/A,#N/A,FALSE,"MANLOADED SCHEDULE"}</definedName>
    <definedName name="wrn.Camaracamion." localSheetId="11" hidden="1">{"desarrollo",#N/A,FALSE,"Cámara Camión";"resumen",#N/A,FALSE,"Cámara Camión";"eqprod",#N/A,FALSE,"Cámara Camión"}</definedName>
    <definedName name="wrn.Camaracamion." localSheetId="5" hidden="1">{"desarrollo",#N/A,FALSE,"Cámara Camión";"resumen",#N/A,FALSE,"Cámara Camión";"eqprod",#N/A,FALSE,"Cámara Camión"}</definedName>
    <definedName name="wrn.Camaracamion." hidden="1">{"desarrollo",#N/A,FALSE,"Cámara Camión";"resumen",#N/A,FALSE,"Cámara Camión";"eqprod",#N/A,FALSE,"Cámara Camión"}</definedName>
    <definedName name="wrn.CIGG." localSheetId="11" hidden="1">{"CI+GG(BASE)",#N/A,FALSE,"CI+GG(BASE)";"GG",#N/A,FALSE,"CI+GG(BASE)";"CI",#N/A,FALSE,"CI+GG(BASE)"}</definedName>
    <definedName name="wrn.CIGG." localSheetId="5" hidden="1">{"CI+GG(BASE)",#N/A,FALSE,"CI+GG(BASE)";"GG",#N/A,FALSE,"CI+GG(BASE)";"CI",#N/A,FALSE,"CI+GG(BASE)"}</definedName>
    <definedName name="wrn.CIGG." hidden="1">{"CI+GG(BASE)",#N/A,FALSE,"CI+GG(BASE)";"GG",#N/A,FALSE,"CI+GG(BASE)";"CI",#N/A,FALSE,"CI+GG(BASE)"}</definedName>
    <definedName name="wrn.compa." localSheetId="11" hidden="1">{"cuadro1",#N/A,FALSE,"periodos entre Opciones";"cuadro2",#N/A,FALSE,"periodos entre Opciones"}</definedName>
    <definedName name="wrn.compa." localSheetId="5" hidden="1">{"cuadro1",#N/A,FALSE,"periodos entre Opciones";"cuadro2",#N/A,FALSE,"periodos entre Opciones"}</definedName>
    <definedName name="wrn.compa." hidden="1">{"cuadro1",#N/A,FALSE,"periodos entre Opciones";"cuadro2",#N/A,FALSE,"periodos entre Opciones"}</definedName>
    <definedName name="wrn.Completo." localSheetId="11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wrn.Completo." localSheetId="5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wrn.Completo." hidden="1">{"op4",#N/A,FALSE,"Servicios";"eqdllo",#N/A,FALSE,"Buzón Tren";"eqprod",#N/A,FALSE,"Buzón Tren";"desarrollo",#N/A,FALSE,"Buzón Tren";"resumen",#N/A,FALSE,"Buzón Tren";"op3",#N/A,FALSE,"Servicios";"eqdllo",#N/A,FALSE,"Buzón Camión";"eqprod",#N/A,FALSE,"Buzón Camión";"desarrollo",#N/A,FALSE,"Buzón Camión";"resumen",#N/A,FALSE,"Buzón Camión";"op2",#N/A,FALSE,"Servicios";"eqdllo",#N/A,FALSE,"LHD Camión";"eqprod",#N/A,FALSE,"LHD Camión";"desarrollo",#N/A,FALSE,"LHD Camión";"Resumen",#N/A,FALSE,"LHD Camión";"op1",#N/A,FALSE,"Servicios";"eqdllo",#N/A,FALSE,"Cámara Camión";"eqprod",#N/A,FALSE,"Cámara Camión";"desarrollo",#N/A,FALSE,"Cámara Camión";"resumen",#N/A,FALSE,"Cámara Camión";"op5",#N/A,FALSE,"Servicios";"eqdllo",#N/A,FALSE,"Base";"eqprod",#N/A,FALSE,"Base";"desarrollo",#N/A,FALSE,"Base";"resumen",#N/A,FALSE,"Base";"FlujoGastos",#N/A,FALSE,"Base";"FlujoGastos",#N/A,FALSE,"Buzón Tren";"FlujoGastos",#N/A,FALSE,"Buzón Camión";"FlujoGastos",#N/A,FALSE,"LHD Camión";"FlujoGastos",#N/A,FALSE,"Cámara Camión";"resumen",#N/A,FALSE,"Resumen"}</definedName>
    <definedName name="wrn.CONTROL._.ARCHIVO." localSheetId="11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wrn.CONTROL._.ARCHIVO." localSheetId="5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wrn.CONTROL._.ARCHIVO." hidden="1">{"Control_Consolidado",#N/A,FALSE,"Cons.";"Control_Tunel",#N/A,FALSE,"Cons.";"Control_Melip",#N/A,FALSE,"Cons.";"Control_Gualleco",#N/A,FALSE,"Cons.";"Control_Sara L",#N/A,FALSE,"Cons.";"Control_Quellon",#N/A,FALSE,"Cons.";"Control_Biolix",#N/A,FALSE,"Cons.";"Control_Oficina",#N/A,FALSE,"Cons.";"Control_Consorcio",#N/A,FALSE,"Cons."}</definedName>
    <definedName name="wrn.d001." localSheetId="11" hidden="1">{#N/A,#N/A,FALSE,"Tapa";#N/A,#N/A,FALSE,"F005";#N/A,#N/A,FALSE,"F006";#N/A,#N/A,FALSE,"F007";#N/A,#N/A,FALSE,"F008";#N/A,#N/A,FALSE,"F009";#N/A,#N/A,FALSE,"F010";#N/A,#N/A,FALSE,"F011";#N/A,#N/A,FALSE,"F012";#N/A,#N/A,FALSE,"F013";#N/A,#N/A,FALSE,"F014";#N/A,#N/A,FALSE,"F015"}</definedName>
    <definedName name="wrn.d001." localSheetId="5" hidden="1">{#N/A,#N/A,FALSE,"Tapa";#N/A,#N/A,FALSE,"F005";#N/A,#N/A,FALSE,"F006";#N/A,#N/A,FALSE,"F007";#N/A,#N/A,FALSE,"F008";#N/A,#N/A,FALSE,"F009";#N/A,#N/A,FALSE,"F010";#N/A,#N/A,FALSE,"F011";#N/A,#N/A,FALSE,"F012";#N/A,#N/A,FALSE,"F013";#N/A,#N/A,FALSE,"F014";#N/A,#N/A,FALSE,"F015"}</definedName>
    <definedName name="wrn.d001." hidden="1">{#N/A,#N/A,FALSE,"Tapa";#N/A,#N/A,FALSE,"F005";#N/A,#N/A,FALSE,"F006";#N/A,#N/A,FALSE,"F007";#N/A,#N/A,FALSE,"F008";#N/A,#N/A,FALSE,"F009";#N/A,#N/A,FALSE,"F010";#N/A,#N/A,FALSE,"F011";#N/A,#N/A,FALSE,"F012";#N/A,#N/A,FALSE,"F013";#N/A,#N/A,FALSE,"F014";#N/A,#N/A,FALSE,"F015"}</definedName>
    <definedName name="wrn.DECIMAL." localSheetId="11" hidden="1">{"DECIMAL",#N/A,FALSE,"02"}</definedName>
    <definedName name="wrn.DECIMAL." localSheetId="5" hidden="1">{"DECIMAL",#N/A,FALSE,"02"}</definedName>
    <definedName name="wrn.DECIMAL." hidden="1">{"DECIMAL",#N/A,FALSE,"02"}</definedName>
    <definedName name="wrn.Día._.API." localSheetId="11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wrn.Día._.API." localSheetId="5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wrn.Día._.API.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wrn.El._.Indio._.Production._.Summary." localSheetId="11" hidden="1">{#N/A,#N/A,FALSE,"summary";#N/A,#N/A,FALSE,"SumGraph"}</definedName>
    <definedName name="wrn.El._.Indio._.Production._.Summary." localSheetId="5" hidden="1">{#N/A,#N/A,FALSE,"summary";#N/A,#N/A,FALSE,"SumGraph"}</definedName>
    <definedName name="wrn.El._.Indio._.Production._.Summary." hidden="1">{#N/A,#N/A,FALSE,"summary";#N/A,#N/A,FALSE,"SumGraph"}</definedName>
    <definedName name="wrn.ep10.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rn.ep10.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rn.ep10.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rn.fff." localSheetId="11" hidden="1">{#N/A,#N/A,FALSE,"Costos_Elem_Hid";#N/A,#N/A,FALSE,"Costos_Elem_Hid";#N/A,#N/A,FALSE,"Costos_Elem_Hid"}</definedName>
    <definedName name="wrn.fff." localSheetId="5" hidden="1">{#N/A,#N/A,FALSE,"Costos_Elem_Hid";#N/A,#N/A,FALSE,"Costos_Elem_Hid";#N/A,#N/A,FALSE,"Costos_Elem_Hid"}</definedName>
    <definedName name="wrn.fff." hidden="1">{#N/A,#N/A,FALSE,"Costos_Elem_Hid";#N/A,#N/A,FALSE,"Costos_Elem_Hid";#N/A,#N/A,FALSE,"Costos_Elem_Hid"}</definedName>
    <definedName name="wrn.flujos." localSheetId="11" hidden="1">{"FlujoGastos",#N/A,FALSE,"Base";"FlujoGastos",#N/A,FALSE,"Buzón Tren";"FlujoGastos",#N/A,FALSE,"Buzón Camión";"FlujoGastos",#N/A,FALSE,"LHD Camión";"FlujoGastos",#N/A,FALSE,"Cámara Camión"}</definedName>
    <definedName name="wrn.flujos." localSheetId="5" hidden="1">{"FlujoGastos",#N/A,FALSE,"Base";"FlujoGastos",#N/A,FALSE,"Buzón Tren";"FlujoGastos",#N/A,FALSE,"Buzón Camión";"FlujoGastos",#N/A,FALSE,"LHD Camión";"FlujoGastos",#N/A,FALSE,"Cámara Camión"}</definedName>
    <definedName name="wrn.flujos." hidden="1">{"FlujoGastos",#N/A,FALSE,"Base";"FlujoGastos",#N/A,FALSE,"Buzón Tren";"FlujoGastos",#N/A,FALSE,"Buzón Camión";"FlujoGastos",#N/A,FALSE,"LHD Camión";"FlujoGastos",#N/A,FALSE,"Cámara Camión"}</definedName>
    <definedName name="wrn.FORMULARIOS." localSheetId="11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wrn.FORMULARIOS." localSheetId="5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wrn.FORMULARIOS." hidden="1">{#N/A,#N/A,FALSE,"TEC 01";#N/A,#N/A,FALSE,"TEC 02";#N/A,#N/A,FALSE,"TEC 03";#N/A,#N/A,FALSE,"TEC 04";#N/A,#N/A,FALSE,"TEC 05A";#N/A,#N/A,FALSE,"TEC 05B";#N/A,#N/A,FALSE,"TEC 05C";#N/A,#N/A,FALSE,"TEC 05D";#N/A,#N/A,FALSE,"TEC 06";#N/A,#N/A,FALSE,"TEC 07";#N/A,#N/A,FALSE,"TEC 08";#N/A,#N/A,FALSE,"TEC 09";#N/A,#N/A,FALSE,"TEC 10";#N/A,#N/A,FALSE,"TEC 13";#N/A,#N/A,FALSE,"ECO 01";#N/A,#N/A,FALSE,"ECO 02";#N/A,#N/A,FALSE,"ECO 03"}</definedName>
    <definedName name="wrn.GERENCIAL." localSheetId="11" hidden="1">{#N/A,#N/A,FALSE,"F006";#N/A,#N/A,FALSE,"F008";#N/A,#N/A,FALSE,"F020";#N/A,#N/A,FALSE,"F019"}</definedName>
    <definedName name="wrn.GERENCIAL." localSheetId="5" hidden="1">{#N/A,#N/A,FALSE,"F006";#N/A,#N/A,FALSE,"F008";#N/A,#N/A,FALSE,"F020";#N/A,#N/A,FALSE,"F019"}</definedName>
    <definedName name="wrn.GERENCIAL." hidden="1">{#N/A,#N/A,FALSE,"F006";#N/A,#N/A,FALSE,"F008";#N/A,#N/A,FALSE,"F020";#N/A,#N/A,FALSE,"F019"}</definedName>
    <definedName name="wrn.Graficos." localSheetId="11" hidden="1">{"Graf_Carga Trab",#N/A,FALSE,"Grafi_Carga Trab";"Graf_Venta Flujo",#N/A,FALSE,"Grafi_Carga Trab"}</definedName>
    <definedName name="wrn.Graficos." localSheetId="5" hidden="1">{"Graf_Carga Trab",#N/A,FALSE,"Grafi_Carga Trab";"Graf_Venta Flujo",#N/A,FALSE,"Grafi_Carga Trab"}</definedName>
    <definedName name="wrn.Graficos." hidden="1">{"Graf_Carga Trab",#N/A,FALSE,"Grafi_Carga Trab";"Graf_Venta Flujo",#N/A,FALSE,"Grafi_Carga Trab"}</definedName>
    <definedName name="wrn.hjhj." localSheetId="11" hidden="1">{#N/A,#N/A,TRUE,"Costos_Subg_Hid"}</definedName>
    <definedName name="wrn.hjhj." localSheetId="5" hidden="1">{#N/A,#N/A,TRUE,"Costos_Subg_Hid"}</definedName>
    <definedName name="wrn.hjhj." hidden="1">{#N/A,#N/A,TRUE,"Costos_Subg_Hid"}</definedName>
    <definedName name="wrn.Impresión._.Versión." localSheetId="11" hidden="1">{"Gases Fugitivos",#N/A,TRUE,"Financiero";"Desarme",#N/A,TRUE,"Financiero";"Resumen Proyectos x Fase",#N/A,TRUE,"Financiero";"Resumen Total",#N/A,TRUE,"Financiero"}</definedName>
    <definedName name="wrn.Impresión._.Versión." localSheetId="5" hidden="1">{"Gases Fugitivos",#N/A,TRUE,"Financiero";"Desarme",#N/A,TRUE,"Financiero";"Resumen Proyectos x Fase",#N/A,TRUE,"Financiero";"Resumen Total",#N/A,TRUE,"Financiero"}</definedName>
    <definedName name="wrn.Impresión._.Versión." hidden="1">{"Gases Fugitivos",#N/A,TRUE,"Financiero";"Desarme",#N/A,TRUE,"Financiero";"Resumen Proyectos x Fase",#N/A,TRUE,"Financiero";"Resumen Total",#N/A,TRUE,"Financiero"}</definedName>
    <definedName name="wrn.IMPRIME._.TODO." localSheetId="11" hidden="1">{#N/A,#N/A,FALSE,"ICP";#N/A,#N/A,FALSE,"ROC";#N/A,#N/A,FALSE,"HPP";#N/A,#N/A,FALSE,"CON";#N/A,#N/A,FALSE,"REQ";#N/A,#N/A,FALSE,"PROY";#N/A,#N/A,FALSE,"PIP";#N/A,#N/A,FALSE,"DPC";#N/A,#N/A,FALSE,"ESP";#N/A,#N/A,FALSE,"INP"}</definedName>
    <definedName name="wrn.IMPRIME._.TODO." localSheetId="5" hidden="1">{#N/A,#N/A,FALSE,"ICP";#N/A,#N/A,FALSE,"ROC";#N/A,#N/A,FALSE,"HPP";#N/A,#N/A,FALSE,"CON";#N/A,#N/A,FALSE,"REQ";#N/A,#N/A,FALSE,"PROY";#N/A,#N/A,FALSE,"PIP";#N/A,#N/A,FALSE,"DPC";#N/A,#N/A,FALSE,"ESP";#N/A,#N/A,FALSE,"INP"}</definedName>
    <definedName name="wrn.IMPRIME._.TODO." hidden="1">{#N/A,#N/A,FALSE,"ICP";#N/A,#N/A,FALSE,"ROC";#N/A,#N/A,FALSE,"HPP";#N/A,#N/A,FALSE,"CON";#N/A,#N/A,FALSE,"REQ";#N/A,#N/A,FALSE,"PROY";#N/A,#N/A,FALSE,"PIP";#N/A,#N/A,FALSE,"DPC";#N/A,#N/A,FALSE,"ESP";#N/A,#N/A,FALSE,"INP"}</definedName>
    <definedName name="wrn.Informe." localSheetId="11" hidden="1">{"Tapa Informe",#N/A,FALSE,"Informe 1";"Informe Hoja1",#N/A,FALSE,"Informe 1";"Informe Hoja2",#N/A,FALSE,"Informe 1"}</definedName>
    <definedName name="wrn.Informe." localSheetId="5" hidden="1">{"Tapa Informe",#N/A,FALSE,"Informe 1";"Informe Hoja1",#N/A,FALSE,"Informe 1";"Informe Hoja2",#N/A,FALSE,"Informe 1"}</definedName>
    <definedName name="wrn.Informe." hidden="1">{"Tapa Informe",#N/A,FALSE,"Informe 1";"Informe Hoja1",#N/A,FALSE,"Informe 1";"Informe Hoja2",#N/A,FALSE,"Informe 1"}</definedName>
    <definedName name="wrn.Informe._.1." localSheetId="11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wrn.Informe._.1." localSheetId="5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wrn.Informe._.1." hidden="1">{"Informe 1_Consolidado",#N/A,FALSE,"Cons.";"Informe 1_Tunel",#N/A,FALSE,"Cons.";"Informe 1_Melip",#N/A,FALSE,"Cons.";"Informe 1_Guall",#N/A,FALSE,"Cons.";"Informe 1_Sara L",#N/A,FALSE,"Cons.";"Informe 1_Quellon",#N/A,FALSE,"Cons.";"Informe 1_Biolix",#N/A,FALSE,"Cons.";"Informe 1_Oficina",#N/A,FALSE,"Cons.";"Informe 1_Consorcio",#N/A,FALSE,"Cons."}</definedName>
    <definedName name="wrn.Informe._.2." localSheetId="11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wrn.Informe._.2." localSheetId="5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wrn.Informe._.2." hidden="1">{"Informe 2_Consolidado",#N/A,FALSE,"Cons.";"Informe 2_Tunel",#N/A,FALSE,"Cons.";"Informe 2_Melip",#N/A,FALSE,"Cons.";"Informe 2_Guall",#N/A,FALSE,"Cons.";"Informe 2_Sara L",#N/A,FALSE,"Cons.";"Informe 2_Quellon",#N/A,FALSE,"Cons.";"Informe 2_Biolix",#N/A,FALSE,"Cons.";"Informe 2_Oficina",#N/A,FALSE,"Cons.";"Informe 2_Consorcio",#N/A,FALSE,"Cons."}</definedName>
    <definedName name="wrn.INFORME._.SEMANAL._.DE._.CONTRUCCION." localSheetId="11" hidden="1">{#N/A,#N/A,FALSE,"Data"}</definedName>
    <definedName name="wrn.INFORME._.SEMANAL._.DE._.CONTRUCCION." localSheetId="5" hidden="1">{#N/A,#N/A,FALSE,"Data"}</definedName>
    <definedName name="wrn.INFORME._.SEMANAL._.DE._.CONTRUCCION." hidden="1">{#N/A,#N/A,FALSE,"Data"}</definedName>
    <definedName name="wrn.INFORME_XPAND.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wrn.INFORME_XPAND.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wrn.INFORME_XPAND.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wrn.INFORMETEC." localSheetId="11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" localSheetId="5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INFORMETEC." hidden="1">{#N/A,#N/A,FALSE,"TEC-01";#N/A,#N/A,FALSE,"TEC - 02";#N/A,#N/A,FALSE,"TEC - 03";#N/A,#N/A,FALSE,"TEC - 04";#N/A,#N/A,FALSE,"TEC-07";#N/A,#N/A,FALSE,"TEC-08";#N/A,#N/A,FALSE,"TEC - 09A";#N/A,#N/A,FALSE,"TEC - 09B";#N/A,#N/A,FALSE,"TEC - 09C";#N/A,#N/A,FALSE,"TEC - 10";#N/A,#N/A,FALSE,"TEC-11"}</definedName>
    <definedName name="wrn.LHDCAMION." localSheetId="11" hidden="1">{"desarrollo",#N/A,FALSE,"LHD Camión";"eqdllo",#N/A,FALSE,"LHD Camión";"eqprod",#N/A,FALSE,"LHD Camión";"Resumen",#N/A,FALSE,"LHD Camión"}</definedName>
    <definedName name="wrn.LHDCAMION." localSheetId="5" hidden="1">{"desarrollo",#N/A,FALSE,"LHD Camión";"eqdllo",#N/A,FALSE,"LHD Camión";"eqprod",#N/A,FALSE,"LHD Camión";"Resumen",#N/A,FALSE,"LHD Camión"}</definedName>
    <definedName name="wrn.LHDCAMION." hidden="1">{"desarrollo",#N/A,FALSE,"LHD Camión";"eqdllo",#N/A,FALSE,"LHD Camión";"eqprod",#N/A,FALSE,"LHD Camión";"Resumen",#N/A,FALSE,"LHD Camión"}</definedName>
    <definedName name="wrn.Lista._.Eq.yMaq.." localSheetId="11" hidden="1">{#N/A,#N/A,FALSE,"Lista Eq.yMaq."}</definedName>
    <definedName name="wrn.Lista._.Eq.yMaq.." localSheetId="5" hidden="1">{#N/A,#N/A,FALSE,"Lista Eq.yMaq."}</definedName>
    <definedName name="wrn.Lista._.Eq.yMaq.." hidden="1">{#N/A,#N/A,FALSE,"Lista Eq.yMaq."}</definedName>
    <definedName name="wrn.LISTADO." localSheetId="11" hidden="1">{"Práctica","Práctica",FALSE,"Práctica"}</definedName>
    <definedName name="wrn.LISTADO." localSheetId="5" hidden="1">{"Práctica","Práctica",FALSE,"Práctica"}</definedName>
    <definedName name="wrn.LISTADO." hidden="1">{"Práctica","Práctica",FALSE,"Práctica"}</definedName>
    <definedName name="wrn.MO." localSheetId="11" hidden="1">{"MO(BASE)",#N/A,FALSE,"MO(BASE)";"MO(BASE)1",#N/A,FALSE,"MO(BASE)";"MO(BASE)2",#N/A,FALSE,"MO(BASE)"}</definedName>
    <definedName name="wrn.MO." localSheetId="5" hidden="1">{"MO(BASE)",#N/A,FALSE,"MO(BASE)";"MO(BASE)1",#N/A,FALSE,"MO(BASE)";"MO(BASE)2",#N/A,FALSE,"MO(BASE)"}</definedName>
    <definedName name="wrn.MO." hidden="1">{"MO(BASE)",#N/A,FALSE,"MO(BASE)";"MO(BASE)1",#N/A,FALSE,"MO(BASE)";"MO(BASE)2",#N/A,FALSE,"MO(BASE)"}</definedName>
    <definedName name="wrn.op1." localSheetId="11" hidden="1">{"cuadro1",#N/A,FALSE,"Cam buz camión Opción 1";"cuadro2",#N/A,FALSE,"Cam buz camión Opción 1";"cuadro3",#N/A,FALSE,"Cam buz camión Opción 1";"cuadro4",#N/A,FALSE,"Cam buz camión Opción 1";"cuadro5",#N/A,FALSE,"Cam buz camión Opción 1"}</definedName>
    <definedName name="wrn.op1." localSheetId="5" hidden="1">{"cuadro1",#N/A,FALSE,"Cam buz camión Opción 1";"cuadro2",#N/A,FALSE,"Cam buz camión Opción 1";"cuadro3",#N/A,FALSE,"Cam buz camión Opción 1";"cuadro4",#N/A,FALSE,"Cam buz camión Opción 1";"cuadro5",#N/A,FALSE,"Cam buz camión Opción 1"}</definedName>
    <definedName name="wrn.op1." hidden="1">{"cuadro1",#N/A,FALSE,"Cam buz camión Opción 1";"cuadro2",#N/A,FALSE,"Cam buz camión Opción 1";"cuadro3",#N/A,FALSE,"Cam buz camión Opción 1";"cuadro4",#N/A,FALSE,"Cam buz camión Opción 1";"cuadro5",#N/A,FALSE,"Cam buz camión Opción 1"}</definedName>
    <definedName name="wrn.op2" localSheetId="11" hidden="1">{"cuadro1",#N/A,FALSE,"Buzon Camion Opción 3";"cuadro2",#N/A,FALSE,"Buzon Camion Opción 3";"cuadro3",#N/A,FALSE,"Buzon Camion Opción 3";"cuadro4",#N/A,FALSE,"Buzon Camion Opción 3"}</definedName>
    <definedName name="wrn.op2" localSheetId="5" hidden="1">{"cuadro1",#N/A,FALSE,"Buzon Camion Opción 3";"cuadro2",#N/A,FALSE,"Buzon Camion Opción 3";"cuadro3",#N/A,FALSE,"Buzon Camion Opción 3";"cuadro4",#N/A,FALSE,"Buzon Camion Opción 3"}</definedName>
    <definedName name="wrn.op2" hidden="1">{"cuadro1",#N/A,FALSE,"Buzon Camion Opción 3";"cuadro2",#N/A,FALSE,"Buzon Camion Opción 3";"cuadro3",#N/A,FALSE,"Buzon Camion Opción 3";"cuadro4",#N/A,FALSE,"Buzon Camion Opción 3"}</definedName>
    <definedName name="wrn.op2." localSheetId="11" hidden="1">{"cuadro1",#N/A,FALSE,"LHD CAMION Opción 2";"cuadro2",#N/A,FALSE,"LHD CAMION Opción 2";"cuadro3",#N/A,FALSE,"LHD CAMION Opción 2";"cuadro4",#N/A,FALSE,"LHD CAMION Opción 2"}</definedName>
    <definedName name="wrn.op2." localSheetId="5" hidden="1">{"cuadro1",#N/A,FALSE,"LHD CAMION Opción 2";"cuadro2",#N/A,FALSE,"LHD CAMION Opción 2";"cuadro3",#N/A,FALSE,"LHD CAMION Opción 2";"cuadro4",#N/A,FALSE,"LHD CAMION Opción 2"}</definedName>
    <definedName name="wrn.op2." hidden="1">{"cuadro1",#N/A,FALSE,"LHD CAMION Opción 2";"cuadro2",#N/A,FALSE,"LHD CAMION Opción 2";"cuadro3",#N/A,FALSE,"LHD CAMION Opción 2";"cuadro4",#N/A,FALSE,"LHD CAMION Opción 2"}</definedName>
    <definedName name="wrn.op3." localSheetId="11" hidden="1">{"cuadro1",#N/A,FALSE,"Buzon Camion Opción 3";"cuadro2",#N/A,FALSE,"Buzon Camion Opción 3";"cuadro3",#N/A,FALSE,"Buzon Camion Opción 3";"cuadro4",#N/A,FALSE,"Buzon Camion Opción 3"}</definedName>
    <definedName name="wrn.op3." localSheetId="5" hidden="1">{"cuadro1",#N/A,FALSE,"Buzon Camion Opción 3";"cuadro2",#N/A,FALSE,"Buzon Camion Opción 3";"cuadro3",#N/A,FALSE,"Buzon Camion Opción 3";"cuadro4",#N/A,FALSE,"Buzon Camion Opción 3"}</definedName>
    <definedName name="wrn.op3." hidden="1">{"cuadro1",#N/A,FALSE,"Buzon Camion Opción 3";"cuadro2",#N/A,FALSE,"Buzon Camion Opción 3";"cuadro3",#N/A,FALSE,"Buzon Camion Opción 3";"cuadro4",#N/A,FALSE,"Buzon Camion Opción 3"}</definedName>
    <definedName name="wrn.op4." localSheetId="11" hidden="1">{"cuadro1",#N/A,FALSE,"Buzon FFCC Opción 4";"cuadro2",#N/A,FALSE,"Buzon FFCC Opción 4";"cuadro3",#N/A,FALSE,"Buzon FFCC Opción 4";"cuadro4",#N/A,FALSE,"Buzon FFCC Opción 4"}</definedName>
    <definedName name="wrn.op4." localSheetId="5" hidden="1">{"cuadro1",#N/A,FALSE,"Buzon FFCC Opción 4";"cuadro2",#N/A,FALSE,"Buzon FFCC Opción 4";"cuadro3",#N/A,FALSE,"Buzon FFCC Opción 4";"cuadro4",#N/A,FALSE,"Buzon FFCC Opción 4"}</definedName>
    <definedName name="wrn.op4." hidden="1">{"cuadro1",#N/A,FALSE,"Buzon FFCC Opción 4";"cuadro2",#N/A,FALSE,"Buzon FFCC Opción 4";"cuadro3",#N/A,FALSE,"Buzon FFCC Opción 4";"cuadro4",#N/A,FALSE,"Buzon FFCC Opción 4"}</definedName>
    <definedName name="wrn.op5." localSheetId="11" hidden="1">{"cuadro1",#N/A,FALSE,"Camara buz ffcc Opción 5";"cuadro2",#N/A,FALSE,"Camara buz ffcc Opción 5";"cuadro3",#N/A,FALSE,"Camara buz ffcc Opción 5";"cuadro4",#N/A,FALSE,"Camara buz ffcc Opción 5"}</definedName>
    <definedName name="wrn.op5." localSheetId="5" hidden="1">{"cuadro1",#N/A,FALSE,"Camara buz ffcc Opción 5";"cuadro2",#N/A,FALSE,"Camara buz ffcc Opción 5";"cuadro3",#N/A,FALSE,"Camara buz ffcc Opción 5";"cuadro4",#N/A,FALSE,"Camara buz ffcc Opción 5"}</definedName>
    <definedName name="wrn.op5." hidden="1">{"cuadro1",#N/A,FALSE,"Camara buz ffcc Opción 5";"cuadro2",#N/A,FALSE,"Camara buz ffcc Opción 5";"cuadro3",#N/A,FALSE,"Camara buz ffcc Opción 5";"cuadro4",#N/A,FALSE,"Camara buz ffcc Opción 5"}</definedName>
    <definedName name="wrn.pendientes." localSheetId="11" hidden="1">{#N/A,#N/A,FALSE,"PEND INC";#N/A,#N/A,FALSE,"PEND MINM"}</definedName>
    <definedName name="wrn.pendientes." localSheetId="5" hidden="1">{#N/A,#N/A,FALSE,"PEND INC";#N/A,#N/A,FALSE,"PEND MINM"}</definedName>
    <definedName name="wrn.pendientes." hidden="1">{#N/A,#N/A,FALSE,"PEND INC";#N/A,#N/A,FALSE,"PEND MINM"}</definedName>
    <definedName name="wrn.Print._.Base._.Case._.Statements.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F5nction";"Cost Base",#N/A,FALSE,"Cost Table";"Book Base",#N/A,FALSE,"Book Depreciation";"Mine Plan Base Case",#N/A,FALSE,"Mine Plan";"Unit Costs",#N/A,FALSE,"Timing &amp; Assumptions"}</definedName>
    <definedName name="wrn.Print._.Base._.Case._.Statements.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F5nction";"Cost Base",#N/A,FALSE,"Cost Table";"Book Base",#N/A,FALSE,"Book Depreciation";"Mine Plan Base Case",#N/A,FALSE,"Mine Plan";"Unit Costs",#N/A,FALSE,"Timing &amp; Assumptions"}</definedName>
    <definedName name="wrn.Print._.Base._.Case._.Statements.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F5nction";"Cost Base",#N/A,FALSE,"Cost Table";"Book Base",#N/A,FALSE,"Book Depreciation";"Mine Plan Base Case",#N/A,FALSE,"Mine Plan";"Unit Costs",#N/A,FALSE,"Timing &amp; Assumptions"}</definedName>
    <definedName name="wrn.print1." localSheetId="11" hidden="1">{#N/A,#N/A,TRUE,"Est. de Fact.";#N/A,#N/A,TRUE,"Capitulo 19";#N/A,#N/A,TRUE,"Proyecto P855"}</definedName>
    <definedName name="wrn.print1." localSheetId="5" hidden="1">{#N/A,#N/A,TRUE,"Est. de Fact.";#N/A,#N/A,TRUE,"Capitulo 19";#N/A,#N/A,TRUE,"Proyecto P855"}</definedName>
    <definedName name="wrn.print1." hidden="1">{#N/A,#N/A,TRUE,"Est. de Fact.";#N/A,#N/A,TRUE,"Capitulo 19";#N/A,#N/A,TRUE,"Proyecto P855"}</definedName>
    <definedName name="wrn.PRINTBAS." localSheetId="11" hidden="1">{#N/A,#N/A,FALSE,"Total_OC015";#N/A,#N/A,FALSE,"ADMIN";#N/A,#N/A,FALSE,"PROCES";#N/A,#N/A,FALSE,"mecan";#N/A,#N/A,FALSE,"civil";#N/A,#N/A,FALSE,"CAÑER";#N/A,#N/A,FALSE,"ELEC";#N/A,#N/A,FALSE,"INSTR"}</definedName>
    <definedName name="wrn.PRINTBAS." localSheetId="5" hidden="1">{#N/A,#N/A,FALSE,"Total_OC015";#N/A,#N/A,FALSE,"ADMIN";#N/A,#N/A,FALSE,"PROCES";#N/A,#N/A,FALSE,"mecan";#N/A,#N/A,FALSE,"civil";#N/A,#N/A,FALSE,"CAÑER";#N/A,#N/A,FALSE,"ELEC";#N/A,#N/A,FALSE,"INSTR"}</definedName>
    <definedName name="wrn.PRINTBAS." hidden="1">{#N/A,#N/A,FALSE,"Total_OC015";#N/A,#N/A,FALSE,"ADMIN";#N/A,#N/A,FALSE,"PROCES";#N/A,#N/A,FALSE,"mecan";#N/A,#N/A,FALSE,"civil";#N/A,#N/A,FALSE,"CAÑER";#N/A,#N/A,FALSE,"ELEC";#N/A,#N/A,FALSE,"INSTR"}</definedName>
    <definedName name="wrn.PRINTEPRS." localSheetId="1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wrn.PRINTEPRS." localSheetId="5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wrn.PRINTEPRS.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wrn.printeprs1" localSheetId="1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wrn.printeprs1" localSheetId="5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wrn.printeprs1" hidden="1">{#N/A,#N/A,FALSE,"minas";#N/A,#N/A,FALSE,"Total_OC015";#N/A,#N/A,FALSE,"ADMIN";#N/A,#N/A,FALSE,"PROCES";#N/A,#N/A,FALSE,"civil";#N/A,#N/A,FALSE,"CAÑER";#N/A,#N/A,FALSE,"ELEC";#N/A,#N/A,FALSE,"INSTR";#N/A,#N/A,FALSE,"PDS";#N/A,#N/A,FALSE,"mecan"}</definedName>
    <definedName name="wrn.SUPERIOR." localSheetId="11" hidden="1">{#N/A,#N/A,FALSE,"Tapa";#N/A,#N/A,FALSE,"F006";#N/A,#N/A,FALSE,"F012";#N/A,#N/A,FALSE,"F013";#N/A,#N/A,FALSE,"F015";#N/A,#N/A,FALSE,"F020"}</definedName>
    <definedName name="wrn.SUPERIOR." localSheetId="5" hidden="1">{#N/A,#N/A,FALSE,"Tapa";#N/A,#N/A,FALSE,"F006";#N/A,#N/A,FALSE,"F012";#N/A,#N/A,FALSE,"F013";#N/A,#N/A,FALSE,"F015";#N/A,#N/A,FALSE,"F020"}</definedName>
    <definedName name="wrn.SUPERIOR." hidden="1">{#N/A,#N/A,FALSE,"Tapa";#N/A,#N/A,FALSE,"F006";#N/A,#N/A,FALSE,"F012";#N/A,#N/A,FALSE,"F013";#N/A,#N/A,FALSE,"F015";#N/A,#N/A,FALSE,"F020"}</definedName>
    <definedName name="wrn.Una._.Hoja." localSheetId="11" hidden="1">{"Sin detalle",#N/A,FALSE,"Flujo (redondeado)"}</definedName>
    <definedName name="wrn.Una._.Hoja." localSheetId="5" hidden="1">{"Sin detalle",#N/A,FALSE,"Flujo (redondeado)"}</definedName>
    <definedName name="wrn.Una._.Hoja." hidden="1">{"Sin detalle",#N/A,FALSE,"Flujo (redondeado)"}</definedName>
    <definedName name="wrn.unidades." localSheetId="11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wrn.unidades." localSheetId="5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wrn.unidades." hidden="1">{#N/A,#N/A,FALSE,"RESUMEN";#N/A,#N/A,FALSE,"GG-GI";#N/A,#N/A,FALSE,"AMB";#N/A,#N/A,FALSE,"EyR";#N/A,#N/A,FALSE,"UCP";#N/A,#N/A,FALSE,"IND";#N/A,#N/A,FALSE,"LR";#N/A,#N/A,FALSE,"PRV";#N/A,#N/A,FALSE,"TÚNELES";#N/A,#N/A,FALSE,"IDT";#N/A,#N/A,FALSE,"ING"}</definedName>
    <definedName name="ww" localSheetId="11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ww" localSheetId="5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ww" hidden="1">{#N/A,#N/A,FALSE,"IC_Global";#N/A,#N/A,FALSE,"IC_Global (98-f)";#N/A,#N/A,FALSE,"Inc";#N/A,#N/A,FALSE,"CAMBIOS (2)";#N/A,#N/A,FALSE,"EXPL Inc.";#N/A,#N/A,FALSE,"HITOS98";#N/A,#N/A,FALSE,"CURVA ""S"" GLOBAL ";#N/A,#N/A,FALSE,"CURVA ""S"" 1998 "}</definedName>
    <definedName name="www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ww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ww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wwww" localSheetId="11" hidden="1">{#N/A,#N/A,FALSE,"Costos_Elem_Hid";#N/A,#N/A,FALSE,"Costos_Elem_Hid";#N/A,#N/A,FALSE,"Costos_Elem_Hid"}</definedName>
    <definedName name="wwww" localSheetId="5" hidden="1">{#N/A,#N/A,FALSE,"Costos_Elem_Hid";#N/A,#N/A,FALSE,"Costos_Elem_Hid";#N/A,#N/A,FALSE,"Costos_Elem_Hid"}</definedName>
    <definedName name="wwww" hidden="1">{#N/A,#N/A,FALSE,"Costos_Elem_Hid";#N/A,#N/A,FALSE,"Costos_Elem_Hid";#N/A,#N/A,FALSE,"Costos_Elem_Hid"}</definedName>
    <definedName name="wwwww" localSheetId="11" hidden="1">{"Sin detalle",#N/A,FALSE,"Flujo (redondeado)";"Detallado",#N/A,FALSE,"Flujo (redondeado)"}</definedName>
    <definedName name="wwwww" localSheetId="5" hidden="1">{"Sin detalle",#N/A,FALSE,"Flujo (redondeado)";"Detallado",#N/A,FALSE,"Flujo (redondeado)"}</definedName>
    <definedName name="wwwww" hidden="1">{"Sin detalle",#N/A,FALSE,"Flujo (redondeado)";"Detallado",#N/A,FALSE,"Flujo (redondeado)"}</definedName>
    <definedName name="xcv" localSheetId="11" hidden="1">{#N/A,#N/A,FALSE,"Costos_Elem_Hid";#N/A,#N/A,FALSE,"Costos_Elem_Hid";#N/A,#N/A,FALSE,"Costos_Elem_Hid"}</definedName>
    <definedName name="xcv" localSheetId="5" hidden="1">{#N/A,#N/A,FALSE,"Costos_Elem_Hid";#N/A,#N/A,FALSE,"Costos_Elem_Hid";#N/A,#N/A,FALSE,"Costos_Elem_Hid"}</definedName>
    <definedName name="xcv" hidden="1">{#N/A,#N/A,FALSE,"Costos_Elem_Hid";#N/A,#N/A,FALSE,"Costos_Elem_Hid";#N/A,#N/A,FALSE,"Costos_Elem_Hid"}</definedName>
    <definedName name="XDRTHR" localSheetId="11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XDRTHR" localSheetId="5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XDRTHR" hidden="1">{"DETALLE_1996",#N/A,FALSE,"flujo";"DETALLE_1997",#N/A,FALSE,"flujo";"GASTOS_INCURRIDOS_1996",#N/A,FALSE,"flujo";"GASTOS_PROGRAMADOS_PARA_1997",#N/A,FALSE,"flujo";#N/A,#N/A,FALSE,"comparat";#N/A,#N/A,FALSE,"costos";#N/A,#N/A,FALSE,"proyctrol"}</definedName>
    <definedName name="xx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xx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x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xxxb" localSheetId="11" hidden="1">{#N/A,#N/A,FALSE,"Costos_Elem_Hid";#N/A,#N/A,FALSE,"Costos_Elem_Hid";#N/A,#N/A,FALSE,"Costos_Elem_Hid"}</definedName>
    <definedName name="xxxb" localSheetId="5" hidden="1">{#N/A,#N/A,FALSE,"Costos_Elem_Hid";#N/A,#N/A,FALSE,"Costos_Elem_Hid";#N/A,#N/A,FALSE,"Costos_Elem_Hid"}</definedName>
    <definedName name="xxxb" hidden="1">{#N/A,#N/A,FALSE,"Costos_Elem_Hid";#N/A,#N/A,FALSE,"Costos_Elem_Hid";#N/A,#N/A,FALSE,"Costos_Elem_Hid"}</definedName>
    <definedName name="xxxx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xxxx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xxx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xxxxx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xxxxx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xxxxx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Y" localSheetId="11" hidden="1">{"MO(BASE)",#N/A,FALSE,"MO(BASE)";"MO(BASE)1",#N/A,FALSE,"MO(BASE)";"MO(BASE)2",#N/A,FALSE,"MO(BASE)"}</definedName>
    <definedName name="Y" localSheetId="5" hidden="1">{"MO(BASE)",#N/A,FALSE,"MO(BASE)";"MO(BASE)1",#N/A,FALSE,"MO(BASE)";"MO(BASE)2",#N/A,FALSE,"MO(BASE)"}</definedName>
    <definedName name="Y" hidden="1">{"MO(BASE)",#N/A,FALSE,"MO(BASE)";"MO(BASE)1",#N/A,FALSE,"MO(BASE)";"MO(BASE)2",#N/A,FALSE,"MO(BASE)"}</definedName>
    <definedName name="yyyyy" localSheetId="11" hidden="1">{#N/A,#N/A,FALSE,"Costos_Elem_Hid";#N/A,#N/A,FALSE,"Costos_Elem_Hid";#N/A,#N/A,FALSE,"Costos_Elem_Hid"}</definedName>
    <definedName name="yyyyy" localSheetId="5" hidden="1">{#N/A,#N/A,FALSE,"Costos_Elem_Hid";#N/A,#N/A,FALSE,"Costos_Elem_Hid";#N/A,#N/A,FALSE,"Costos_Elem_Hid"}</definedName>
    <definedName name="yyyyy" hidden="1">{#N/A,#N/A,FALSE,"Costos_Elem_Hid";#N/A,#N/A,FALSE,"Costos_Elem_Hid";#N/A,#N/A,FALSE,"Costos_Elem_Hid"}</definedName>
    <definedName name="Z_5465C980_2BDD_11D3_B53D_00500477B0E4_.wvu.PrintArea" hidden="1">#REF!</definedName>
    <definedName name="Z_5465C980_2BDD_11D3_B53D_00500477B0E4_.wvu.PrintTitles" hidden="1">#REF!</definedName>
    <definedName name="Z_5465C980_2BDD_11D3_B53D_00500477B0E4_.wvu.Rows" hidden="1">#REF!,#REF!</definedName>
    <definedName name="Z_E33F0BD9_DDCD_4386_BD14_7DE2581550C6_.wvu.PrintTitles" hidden="1">#REF!</definedName>
    <definedName name="ZD" localSheetId="11" hidden="1">{"Sin detalle",#N/A,FALSE,"Flujo (redondeado)";"Detallado",#N/A,FALSE,"Flujo (redondeado)"}</definedName>
    <definedName name="ZD" localSheetId="5" hidden="1">{"Sin detalle",#N/A,FALSE,"Flujo (redondeado)";"Detallado",#N/A,FALSE,"Flujo (redondeado)"}</definedName>
    <definedName name="ZD" hidden="1">{"Sin detalle",#N/A,FALSE,"Flujo (redondeado)";"Detallado",#N/A,FALSE,"Flujo (redondeado)"}</definedName>
    <definedName name="zxc" localSheetId="11" hidden="1">{#N/A,#N/A,TRUE,"Costos_Subg_Hid"}</definedName>
    <definedName name="zxc" localSheetId="5" hidden="1">{#N/A,#N/A,TRUE,"Costos_Subg_Hid"}</definedName>
    <definedName name="zxc" hidden="1">{#N/A,#N/A,TRUE,"Costos_Subg_Hid"}</definedName>
    <definedName name="zz" localSheetId="11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zz" localSheetId="5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zz" hidden="1">{"Sens Table",#N/A,FALSE,"Timing &amp; Assumptions";#N/A,#N/A,FALSE,"Key Data &amp; Results";"Cash Flow",#N/A,FALSE,"Cash Flows";#N/A,#N/A,FALSE,"Table of Contents";"Total Op Expenses Base Case",#N/A,FALSE,"Total Op Costs";"Plant Opex Base Case",#N/A,FALSE,"Plant Operating Expenses";"Mine Opex Base Case",#N/A,FALSE,"Mine Op Costs";"View_Base",#N/A,FALSE,"Labor Summary by Operation";"View_Base",#N/A,FALSE,"Labor by Function";"Cost Base",#N/A,FALSE,"Cost Table";"Book Base",#N/A,FALSE,"Book Depreciation";"Mine Plan Base Case",#N/A,FALSE,"Mine Plan";"Unit Costs",#N/A,FALSE,"Timing &amp; Assumptions"}</definedName>
    <definedName name="zzz" localSheetId="11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zzz" localSheetId="5" hidden="1">{#N/A,#N/A,FALSE,"masez (10)";#N/A,#N/A,FALSE,"masez (7)";#N/A,#N/A,FALSE,"masez (6)";#N/A,#N/A,FALSE,"masez (5)";#N/A,#N/A,FALSE,"masez (4)";#N/A,#N/A,FALSE,"masez (3)";#N/A,#N/A,FALSE,"masez (2)";#N/A,#N/A,FALSE,"GME";#N/A,#N/A,FALSE,"masez"}</definedName>
    <definedName name="zzz" hidden="1">{#N/A,#N/A,FALSE,"masez (10)";#N/A,#N/A,FALSE,"masez (7)";#N/A,#N/A,FALSE,"masez (6)";#N/A,#N/A,FALSE,"masez (5)";#N/A,#N/A,FALSE,"masez (4)";#N/A,#N/A,FALSE,"masez (3)";#N/A,#N/A,FALSE,"masez (2)";#N/A,#N/A,FALSE,"GME";#N/A,#N/A,FALSE,"masez"}</definedName>
  </definedNames>
  <calcPr calcId="145621"/>
</workbook>
</file>

<file path=xl/calcChain.xml><?xml version="1.0" encoding="utf-8"?>
<calcChain xmlns="http://schemas.openxmlformats.org/spreadsheetml/2006/main">
  <c r="C79" i="107" l="1"/>
  <c r="C75" i="107" s="1"/>
  <c r="C81" i="107" s="1"/>
  <c r="C70" i="107"/>
  <c r="C61" i="107"/>
  <c r="C41" i="107"/>
  <c r="C29" i="107"/>
  <c r="C22" i="107"/>
  <c r="C13" i="107"/>
  <c r="B70" i="107"/>
  <c r="B61" i="107"/>
  <c r="B7" i="131" s="1"/>
  <c r="B41" i="107"/>
  <c r="B29" i="107"/>
  <c r="B22" i="107"/>
  <c r="B13" i="107"/>
  <c r="C42" i="107" l="1"/>
  <c r="B42" i="107"/>
  <c r="B6" i="131"/>
  <c r="B8" i="131" s="1"/>
  <c r="C83" i="107"/>
  <c r="B79" i="107"/>
  <c r="B75" i="107" s="1"/>
  <c r="B81" i="107" s="1"/>
  <c r="B16" i="131" s="1"/>
  <c r="B9" i="131" l="1"/>
  <c r="B83" i="107"/>
  <c r="B15" i="131" s="1"/>
  <c r="B17" i="131" s="1"/>
</calcChain>
</file>

<file path=xl/sharedStrings.xml><?xml version="1.0" encoding="utf-8"?>
<sst xmlns="http://schemas.openxmlformats.org/spreadsheetml/2006/main" count="422" uniqueCount="298">
  <si>
    <t>En el caso de personas o sociedades relacionadas a un grupo de empresas o holdings, es imprescindible que se haga mención de esta relación. Codelco podrá solicitar antecedentes de las personas o sociedades relacionadas y/o consolidados del grupo.</t>
  </si>
  <si>
    <t>Proveedores de Servicios Extranjeros.</t>
  </si>
  <si>
    <t>distinto a éstos, todo ello, autorizado por un notario en el país de origen, por el respectivo Cónsul de Chile y por el Ministerio de Relaciones Exteriores de Chile.</t>
  </si>
  <si>
    <t xml:space="preserve">INFORME JURÍDICO DE LOS ANTECEDENTES LEGALES DE LA EMPRESA </t>
  </si>
  <si>
    <t>NOMBRE O RAZÓN SOCIAL DEL POSTULANTE:</t>
  </si>
  <si>
    <t>RUT:</t>
  </si>
  <si>
    <t>INDICAR EL NOMBRE DE CADA UNA DE LAS EMPRESAS COMPONENTES</t>
  </si>
  <si>
    <t>-</t>
  </si>
  <si>
    <t>Calle :</t>
  </si>
  <si>
    <t>Número:</t>
  </si>
  <si>
    <t>Depto Nº</t>
  </si>
  <si>
    <t>Ciudad :</t>
  </si>
  <si>
    <t>Teléfonos :</t>
  </si>
  <si>
    <t>Fax:</t>
  </si>
  <si>
    <t>Correo Electrónico:</t>
  </si>
  <si>
    <t>NOMBRE DEL REPRESENTANTE LEGAL:</t>
  </si>
  <si>
    <t>Nombre:</t>
  </si>
  <si>
    <t>Cargo:</t>
  </si>
  <si>
    <t>IDENTIFICACIÓN DEL PROPONENTE</t>
  </si>
  <si>
    <t>Firma</t>
  </si>
  <si>
    <t>Fecha</t>
  </si>
  <si>
    <t>Nombre de la Empresa</t>
  </si>
  <si>
    <t>Representante Legal</t>
  </si>
  <si>
    <t>MONTO</t>
  </si>
  <si>
    <t>FORMA DE PRESENTACIÓN:</t>
  </si>
  <si>
    <t>EN CASO DE SER CONSORCIO O ASOCIACIÓN DE EMPRESAS</t>
  </si>
  <si>
    <t>COORDINADOR DE LA PRESENTACIÓN DEL POSTULANTE:</t>
  </si>
  <si>
    <t>NOMBRE DE FANTASÍA:</t>
  </si>
  <si>
    <t>FECHA INICIACIÓN DE ACTIVIDADES:</t>
  </si>
  <si>
    <t>CLIENTE</t>
  </si>
  <si>
    <t>MES Y AÑO DE EJECUCIÓN</t>
  </si>
  <si>
    <t>PLAZO</t>
  </si>
  <si>
    <t xml:space="preserve"> </t>
  </si>
  <si>
    <t>ANTECEDENTES FINANCIEROS  Y COMERCIALES</t>
  </si>
  <si>
    <t>BALANCE CLASIFICADO  (en miles de pesos)</t>
  </si>
  <si>
    <t>ACTIVOS</t>
  </si>
  <si>
    <t>11.010 DISPONIBLE</t>
  </si>
  <si>
    <t>11.030 VALORES NEGOCIABLES (NETO)</t>
  </si>
  <si>
    <t>11.040 DEUDORES POR VENTA (NETO)</t>
  </si>
  <si>
    <t>11.050 DOCUMENTOS POR COBRAR (NETO)</t>
  </si>
  <si>
    <t>11.060 DEUDORES VARIOS (NETO)</t>
  </si>
  <si>
    <t>11.070 DOCUMENTOS Y CUENTAS POR COBRAR EMPRESAS RELACIONADAS</t>
  </si>
  <si>
    <t>11.000 TOTAL ACTIVOS CIRCULANTES</t>
  </si>
  <si>
    <t>12.010 TERRENOS</t>
  </si>
  <si>
    <t>12.000 TOTAL ACTIVOS FIJOS</t>
  </si>
  <si>
    <t>13.010 INVERSIONES EN EMPRESAS RELACIONADAS</t>
  </si>
  <si>
    <t>13.000 TOTAL OTROS ACTIVOS</t>
  </si>
  <si>
    <t>10.000 TOTAL ACTIVOS</t>
  </si>
  <si>
    <t>PASIVOS</t>
  </si>
  <si>
    <t>21.000 TOTAL PASIVOS CIRCULANTES (O DE CORTO PLAZO)</t>
  </si>
  <si>
    <t>22.010 OBLIGACIONES CON BANCOS E INSTITUCIONES FINANCIERAS</t>
  </si>
  <si>
    <t>22.020 OBLIGACIONES CON EL PUBLICO (BONOS)</t>
  </si>
  <si>
    <t>22.000 TOTAL PASIVOS A LARGO PLAZO</t>
  </si>
  <si>
    <t>23.010 CAPITAL PAGADO</t>
  </si>
  <si>
    <t>23.020 RESERVA REVALORIZACIÓN CAPITAL</t>
  </si>
  <si>
    <t>23.030 SOBREPRECIO EN VENTA DE ACCIONES PROPIAS</t>
  </si>
  <si>
    <t>23.000 TOTAL PATRIMONIO</t>
  </si>
  <si>
    <t>20.000 TOTAL PASIVOS</t>
  </si>
  <si>
    <t>ESTADO DE RESULTADOS</t>
  </si>
  <si>
    <t>GERENTE GENERAL</t>
  </si>
  <si>
    <t>CONTADOR</t>
  </si>
  <si>
    <t>Nombre y Firma</t>
  </si>
  <si>
    <t>RAZON  SOCIAL:</t>
  </si>
  <si>
    <r>
      <t xml:space="preserve">         </t>
    </r>
    <r>
      <rPr>
        <b/>
        <sz val="9"/>
        <color indexed="8"/>
        <rFont val="Arial"/>
        <family val="2"/>
      </rPr>
      <t>RUT :</t>
    </r>
  </si>
  <si>
    <t>RESULTADOS DE SEGURIDAD (HISTORIAL DE PERDIDAS INCIDENTALES)</t>
  </si>
  <si>
    <t>SERVICIOS
SIMILARES</t>
  </si>
  <si>
    <t>NOMBRE DEL SERVICIO</t>
  </si>
  <si>
    <t>INSCRIPCIÓN VIGENTE EN REGISTRO REGIC</t>
  </si>
  <si>
    <t>.</t>
  </si>
  <si>
    <t>CERTIFICADO DEUDA FISCAL
(emitido por la Tesoreria General de la Republica)</t>
  </si>
  <si>
    <t>EXPERIENCIA DE LA EMPRESA</t>
  </si>
  <si>
    <t>CERTIFICADO DE LA INSPECCIÓN DEL TRABAJO
(cumplimiento obligaciones laborales y previsionales)</t>
  </si>
  <si>
    <t>CERTIFICADO SISTEMAS DE GESTIÓN DE CALIDAD, SEGURIDAD Y SALUD OCUPACIONAL Y MEDIOAMBIENTE</t>
  </si>
  <si>
    <t>"DECLARACIÓN DE NEGOCIOS CON PERSONAS RELACIONADAS"</t>
  </si>
  <si>
    <t>( PERSONAS JURÍDICAS )</t>
  </si>
  <si>
    <t>Yo</t>
  </si>
  <si>
    <t>, como</t>
  </si>
  <si>
    <t>representante legal de la sociedad</t>
  </si>
  <si>
    <t xml:space="preserve">R.U.T. </t>
  </si>
  <si>
    <t>a)</t>
  </si>
  <si>
    <t>Declaro que en esta empresa no existen vinculaciones de propiedad y/o gestión que involucren a Directores, Presidente Ejecutivo y otras personas que actualmente trabajan en Codelco, ni a sus hijos ni cónyuges.</t>
  </si>
  <si>
    <t>b)</t>
  </si>
  <si>
    <t>Declaro que en esta empresa existen vinculaciones de Propiedad y/o Gestión con don</t>
  </si>
  <si>
    <r>
      <t>, quien ocupa el cargo de</t>
    </r>
    <r>
      <rPr>
        <sz val="8"/>
        <rFont val="Century Gothic"/>
        <family val="2"/>
      </rPr>
      <t/>
    </r>
  </si>
  <si>
    <t>alcanza a un</t>
  </si>
  <si>
    <t>( PERSONAS NATURALES )</t>
  </si>
  <si>
    <t>, sin ninguna</t>
  </si>
  <si>
    <t>No tengo parentesco alguno con  Directores, Presidente Ejecutivo, u otras personas que trabajen en Codelco, como tampoco relaciones por intermedio de Sociedades en que dichas personas tengan interés en la propiedad o gestión de esas Sociedades, incluyendo para los efectos de la relación de parentesco o por intermedio de sociedades, a mis hijos (cualquiera sea su condición) y cónyuge.</t>
  </si>
  <si>
    <t>Tengo parentesco con don</t>
  </si>
  <si>
    <t>, quien actualmente a esta fecha</t>
  </si>
  <si>
    <t>ocupa el cargo de</t>
  </si>
  <si>
    <t>derivada de mi condición de</t>
  </si>
  <si>
    <t>c)</t>
  </si>
  <si>
    <t>Tengo vinculación directa, y/o por intermedio de mi padre, cónyuge, hijo, hermano, (tarjar lo que no corresponda) con don</t>
  </si>
  <si>
    <t>, quien  en Codelco ocupa el cargo de</t>
  </si>
  <si>
    <t>ANTECEDENTES LEGALES</t>
  </si>
  <si>
    <t>____________________________</t>
  </si>
  <si>
    <t xml:space="preserve">Firma: </t>
  </si>
  <si>
    <t>Identificación:</t>
  </si>
  <si>
    <t>Fecha:</t>
  </si>
  <si>
    <t>Lugar</t>
  </si>
  <si>
    <t>Indicar SI o NO; en caso afirmativo, indicar Fecha.</t>
  </si>
  <si>
    <t xml:space="preserve">Fecha: </t>
  </si>
  <si>
    <r>
      <t>La última desvinculación contractual o cese de funciones fue dentro de los</t>
    </r>
    <r>
      <rPr>
        <b/>
        <sz val="10"/>
        <color theme="1"/>
        <rFont val="Arial"/>
        <family val="2"/>
      </rPr>
      <t xml:space="preserve"> últimos 18 meses desde la suscripción del presente formulario.</t>
    </r>
  </si>
  <si>
    <t>Si aplica, Indicar SI o NO</t>
  </si>
  <si>
    <t>En caso de desvinculación contractual, fue producto de un plan de retiro:</t>
  </si>
  <si>
    <t>División:</t>
  </si>
  <si>
    <t>Indicar, sólo Si aplica.</t>
  </si>
  <si>
    <t>Indicar SI o NO</t>
  </si>
  <si>
    <r>
      <t>En el pasado</t>
    </r>
    <r>
      <rPr>
        <b/>
        <sz val="10"/>
        <color theme="1"/>
        <rFont val="Arial"/>
        <family val="2"/>
      </rPr>
      <t xml:space="preserve"> he desempeñado</t>
    </r>
    <r>
      <rPr>
        <sz val="10"/>
        <color theme="1"/>
        <rFont val="Arial"/>
        <family val="2"/>
      </rPr>
      <t xml:space="preserve"> algún cargo o función dentro de Codelco, mediante un vínculo laboral, indicados en el punto b, de Anexo N°1 IAP.</t>
    </r>
  </si>
  <si>
    <t>Instrucciones de Llenado:</t>
  </si>
  <si>
    <t>Respuesta</t>
  </si>
  <si>
    <t>Pregunta:</t>
  </si>
  <si>
    <t>Declaración:</t>
  </si>
  <si>
    <t>Cargo</t>
  </si>
  <si>
    <t>Empresa</t>
  </si>
  <si>
    <t>RUT</t>
  </si>
  <si>
    <t xml:space="preserve">Nombre Completo </t>
  </si>
  <si>
    <t>Identificación del Declarante:</t>
  </si>
  <si>
    <t>Declaración de Personas Expuestas a Codelco (PEC)</t>
  </si>
  <si>
    <t>Codelco - Chile</t>
  </si>
  <si>
    <r>
      <t xml:space="preserve">He celebrado un pacto de actuación conjunta mediante el cual tengo poder de voto suficiente para influir en sociedades constituidas en Chile,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formulario.</t>
    </r>
  </si>
  <si>
    <r>
      <t xml:space="preserve">Tengo una relación de parentesco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 (Cónyuge o Pariente hasta el 2° grado de consanguinidad / 1° grado de afinidad).</t>
    </r>
  </si>
  <si>
    <r>
      <t>Desempeño o he desempeñado</t>
    </r>
    <r>
      <rPr>
        <sz val="10"/>
        <color theme="1"/>
        <rFont val="Arial"/>
        <family val="2"/>
      </rPr>
      <t xml:space="preserve"> una o algunas de las funciones, cargos o investiduras indicadas en la tabla 1 del presente formulario.</t>
    </r>
  </si>
  <si>
    <t>Indicar SI o NO (en caso afirmativo, especificar)</t>
  </si>
  <si>
    <t>Actualmente, o en los últimos 3 años, anterior a la suscripción del presente instrumento:</t>
  </si>
  <si>
    <t>Declaro:</t>
  </si>
  <si>
    <t>(*) Inclusive el directivo superior inmediato que deba subrogar a cada uno de ellos.</t>
  </si>
  <si>
    <t>Centros de Estudios relacionados con partidos políticos, y/o sus directivos.</t>
  </si>
  <si>
    <t>Administradores de campañas y demás personal de staff de candidatos, registrados en el Servicio Electoral en distritos y circunscripciones en la zonas de influencias de Codelco, hasta un año de finalizada la respectiva elección.</t>
  </si>
  <si>
    <t>Miembros del Consejo de Alta Dirección Pública.</t>
  </si>
  <si>
    <t>Integrantes titulares y suplentes del Tribunal de Contratación Pública.</t>
  </si>
  <si>
    <t>Ministros del Tribunal de la Libre Competencia.</t>
  </si>
  <si>
    <t>Ministros del Tribunal Constitucional.</t>
  </si>
  <si>
    <t>Presidente y Consejeros del Consejo de Defensa del Estado.</t>
  </si>
  <si>
    <t>Consejeros del Banco Central de Chile.</t>
  </si>
  <si>
    <t>Contralor General de la República.</t>
  </si>
  <si>
    <t>Fiscal Nacional del Ministerio Público y Fiscales Regionales</t>
  </si>
  <si>
    <t>Miembros de las directivas de los partidos políticos.</t>
  </si>
  <si>
    <t>Directores de sociedades anónimas nombrados por el Estado o sus organismos.</t>
  </si>
  <si>
    <t>Directores y ejecutivos principales de empresas estatales, según lo definido en la Ley Nº 18.045</t>
  </si>
  <si>
    <t>Comandantes en Jefe de las Fuerzas Armadas, General Director de Carabineros, Director General de Investigaciones (*)</t>
  </si>
  <si>
    <t>Ministros de Estado, subsecretarios, intendentes, gobernadores, secretarios regionales ministeriales, embajadores, jefes superiores de servicios tanto centralizados como descentralizados  (*)</t>
  </si>
  <si>
    <t>Ministros de la Corte Suprema y de las Cortes de Apelaciones</t>
  </si>
  <si>
    <t>Presidente de la República, Senadores, diputados y alcaldes</t>
  </si>
  <si>
    <t>Tabla 1:</t>
  </si>
  <si>
    <t>Respecto de las siguientes funciones, cargos e investiduras:</t>
  </si>
  <si>
    <t>Nacionalidad</t>
  </si>
  <si>
    <t>RUT o Pasaporte</t>
  </si>
  <si>
    <t>Declaración de Vínculo con Personas Expuestas Políticamente (PEP)</t>
  </si>
  <si>
    <t xml:space="preserve">ACTIVO CIRCULANTE : </t>
  </si>
  <si>
    <t xml:space="preserve">PASIVO CIRCULANTE : </t>
  </si>
  <si>
    <t xml:space="preserve">CAPITAL DE TRABAJO NETO : </t>
  </si>
  <si>
    <t xml:space="preserve">PATRIMONIO : </t>
  </si>
  <si>
    <t xml:space="preserve">PASIVOS TOTALES : </t>
  </si>
  <si>
    <t xml:space="preserve">NIVEL DE ENDEUDAMIENTO SOBRE EL PATRIMONIO  : </t>
  </si>
  <si>
    <t xml:space="preserve">RAZÓN DE LIQUIDEZ  : </t>
  </si>
  <si>
    <t>Al 31 de Diciembre de 2015</t>
  </si>
  <si>
    <t>11.020 DEPÓSITOS A PLAZO</t>
  </si>
  <si>
    <t>11.061 CUENTAS POR COBRAR (SUMA CÓDIGOS 11.040 AL 11.060)</t>
  </si>
  <si>
    <t>11.080 EXISTENCIAS (NETO)</t>
  </si>
  <si>
    <t>11.090 IMPUESTOS POR RECUPERAR</t>
  </si>
  <si>
    <t>11.100 GASTOS PAGADOS POR ANTICIPADO</t>
  </si>
  <si>
    <t>11.110 IMPUESTOS DIFERIDOS</t>
  </si>
  <si>
    <t>11.120 OTROS ACTIVOS CIRCULANTES</t>
  </si>
  <si>
    <t>11.130 CONTRATOS DE LEASING (NETO)</t>
  </si>
  <si>
    <t>11.140 ACTIVOS PARA LEASING (NETO)</t>
  </si>
  <si>
    <t>12.020 CONSTRUCCIÓNES Y OBRAS DE INFRAESTRUCTURA</t>
  </si>
  <si>
    <t>12.030 MAQUINARIAS Y EQUIPOS</t>
  </si>
  <si>
    <t>12.040 OTROS ACTIVOS FIJOS</t>
  </si>
  <si>
    <t>12.050 MAYOR VALOR POR RETASACIÓN TÉCNICA DEL ACTIVO FIJO</t>
  </si>
  <si>
    <t>12.060 DEPRECIACIÓN (MENOS)</t>
  </si>
  <si>
    <t>13.020 INVERSIONES EN OTRA SOCIEDADES</t>
  </si>
  <si>
    <t>13.030 MENOR VALOR DE INVERSIONES</t>
  </si>
  <si>
    <t>13.040 MAYOR VALOR DE INVERSIONES (MENOS)</t>
  </si>
  <si>
    <t>13.050 DEUDORES A LARGO PLAZO</t>
  </si>
  <si>
    <t>13.060 DOCUMENTOS Y CUENTAS POR COBRAR EMPRESAS RELACIONADAS</t>
  </si>
  <si>
    <t>13.070 IMPUESTOS DIFERIDOS A LARGO PLAZO</t>
  </si>
  <si>
    <t>13.080 INTANGIBLES</t>
  </si>
  <si>
    <t>13.090 AMORTIZACIÓN DEL EJERCICIO (MENOS)</t>
  </si>
  <si>
    <t>13.100 OTROS</t>
  </si>
  <si>
    <t>13.110 CONTRATOS DE LEASING LARGO PLAZO (NETO)</t>
  </si>
  <si>
    <t>21.010 OBLIGACIONES CON BANCOS E INSTITUCIONES FINANCIERAS CORTO PLAZO</t>
  </si>
  <si>
    <t>21.020 OBLIGACIONES CON BANCOS E INSTITUCIONES FINANCIERAS L/P, PORCIÓN C/P</t>
  </si>
  <si>
    <t>21.030 OBLIGACIONES CON EL PÚBLICO (BONOS)</t>
  </si>
  <si>
    <t>21.040 OBLIGACIONES CON EL PÚBLICO - PORCIÓN CORTO PLAZO (BONOS)</t>
  </si>
  <si>
    <t>21.050 OBLIGACIONES LARGO PLAZO CON VENCIMIENTO DENTRO DE UN AÑO</t>
  </si>
  <si>
    <t>21.060 DIVIDENDOS POR PAGAR</t>
  </si>
  <si>
    <t>21.070 CUENTAS POR PAGAR</t>
  </si>
  <si>
    <t>21.080 DOCUMENTOS POR PAGAR</t>
  </si>
  <si>
    <t>21.090 ACREEDORES VARIOS</t>
  </si>
  <si>
    <t>21.100 DOCUMENTOS Y CUENTAS POR PAGAR EMPRESAS RELACIONADAS</t>
  </si>
  <si>
    <t>21.110 PROVISIONES</t>
  </si>
  <si>
    <t>21.120 RETENCIONES</t>
  </si>
  <si>
    <t>21.130 IMPUESTO A LA RENTA</t>
  </si>
  <si>
    <t>21.140 INGRESOS PERCIBIDOS POR ADELANTADO</t>
  </si>
  <si>
    <t>21.150 IMPUESTOS DIFERIDOS</t>
  </si>
  <si>
    <t>21.160 OTROS PASIVOS CIRCULANTES</t>
  </si>
  <si>
    <t>22.030 DOCUMENTOS POR PAGAR LARGO PLAZO</t>
  </si>
  <si>
    <t>22.040 ACREEDORES VARIOS LARGO PLAZO</t>
  </si>
  <si>
    <t>22.050 DOCUMENTOS Y CUENTAS POR PAGAR EMPRESAS RELACIONADAS L/P</t>
  </si>
  <si>
    <t>22.060 PROVISIONES LARGO PLAZO</t>
  </si>
  <si>
    <t>22.070 IMPUESTOS DIFERIDOS A LARGO PLAZO</t>
  </si>
  <si>
    <t>22.080 OTROS PASIVOS A LARGO PLAZO</t>
  </si>
  <si>
    <t>23.040 OTRAS RESERVAS</t>
  </si>
  <si>
    <t>23.050 UTILIDADES O PÉRDIDAS RETENIDAS (SUMA CÓDIGOS 23.051 AL 23 055)</t>
  </si>
  <si>
    <t>23.051 RESERVAS FUTUROS DIVIDENDOS</t>
  </si>
  <si>
    <t>23.052 UTILIDADES ACUMULADAS</t>
  </si>
  <si>
    <t>23.053 PÉRDIDAS ACUMULADAS (MENOS)</t>
  </si>
  <si>
    <t>23.054 RESULTADO DEL EJERCICIO (UTILIDAD/PÉRDIDA DEL EJERCICIO)</t>
  </si>
  <si>
    <t>23.055 DIVIDENDOS PROVISORIOS O RETIROS PERSONALES (MENOS)</t>
  </si>
  <si>
    <t>24.000 INTERÉS MINORITARIO</t>
  </si>
  <si>
    <t>ÍNDICES REQUERIDOS</t>
  </si>
  <si>
    <t xml:space="preserve">RAZÓN DE LIQUIDEZ  mayor o igual a : </t>
  </si>
  <si>
    <t xml:space="preserve">NIVEL DE ENDEUDAMIENTO SOBRE EL PATRIMONIO  menor o igual a: </t>
  </si>
  <si>
    <t>BOLETÍN COMERCIAL
(emitido por DICOM o INFODATA)</t>
  </si>
  <si>
    <r>
      <t xml:space="preserve">Este informe debe ser </t>
    </r>
    <r>
      <rPr>
        <b/>
        <u/>
        <sz val="9"/>
        <rFont val="Arial"/>
        <family val="2"/>
      </rPr>
      <t>de fecha reciente</t>
    </r>
    <r>
      <rPr>
        <sz val="9"/>
        <rFont val="Arial"/>
        <family val="2"/>
      </rPr>
      <t>, confeccionado y suscrito por un abogado, y señalar, al menos, lo siguiente:</t>
    </r>
  </si>
  <si>
    <r>
      <t>Sin agencia o sin residencia en Chile</t>
    </r>
    <r>
      <rPr>
        <sz val="9"/>
        <rFont val="Arial"/>
        <family val="2"/>
      </rPr>
      <t xml:space="preserve">. Los extranjeros, personas naturales o sociedades, deberán presentar antecedentes equivalentes a los descritos en los artículos precedentes, traducidos al castellano. </t>
    </r>
  </si>
  <si>
    <r>
      <t xml:space="preserve">Con agencia o residencia en Chile. </t>
    </r>
    <r>
      <rPr>
        <sz val="9"/>
        <rFont val="Arial"/>
        <family val="2"/>
      </rPr>
      <t>Deberán presentar antecedentes iguales a los descritos para empresas nacionales.</t>
    </r>
  </si>
  <si>
    <r>
      <t xml:space="preserve">DOMICILIO DEL POSTULANTE  </t>
    </r>
    <r>
      <rPr>
        <sz val="9"/>
        <rFont val="Arial"/>
        <family val="2"/>
      </rPr>
      <t>(Para efectos de comunicaciones durante el proceso de licitación)</t>
    </r>
  </si>
  <si>
    <t>En caso afirmativo, el último cargo o función desempeñado y el Centro de Trabajo (División) es el que se indica:</t>
  </si>
  <si>
    <r>
      <t xml:space="preserve">Candidatos no elegidos de elecciones presidenciales, parlamentarias y de alcalde, a lo menos hasta </t>
    </r>
    <r>
      <rPr>
        <b/>
        <sz val="10"/>
        <color theme="1"/>
        <rFont val="Arial"/>
        <family val="2"/>
      </rPr>
      <t>un año de finalizada la respectiva elección</t>
    </r>
    <r>
      <rPr>
        <sz val="10"/>
        <color theme="1"/>
        <rFont val="Arial"/>
        <family val="2"/>
      </rPr>
      <t>.</t>
    </r>
  </si>
  <si>
    <t>1. Nombre actual de la persona jurídica, y nombres de fantasía, si los tuviere</t>
  </si>
  <si>
    <t>2. Objeto de la persona jurídica</t>
  </si>
  <si>
    <t>3. Domicilio de la persona jurídica</t>
  </si>
  <si>
    <t>4. Capital social, nombre de los socios actuales o principales accionistas, y  %  de participación</t>
  </si>
  <si>
    <t>5. Duración de la sociedad y sus períodos de renovación</t>
  </si>
  <si>
    <t>6. Fecha de constitución de la sociedad, corporación o fundación, con mención de la notaría en que se extendió la escritura pública,  así como de las fechas de publicación e inscripción, y del decreto o resolución que autorizó su existencia legal.</t>
  </si>
  <si>
    <t>7. Modificaciones introducidas a la sociedad, indicando fecha y notaría en que se extendieron, así como las fechas de publicación e inscripción, con un breve alcance de cada modificación.</t>
  </si>
  <si>
    <t>8. Nombre de las personas jurídicas y/o naturales a quien corresponde el uso de la razón social y la administración de la sociedad, señalando sus facultades en orden genérico, limitaciones y forma de actuar (individual, conjunta, topes, etc.).</t>
  </si>
  <si>
    <r>
      <t>9. </t>
    </r>
    <r>
      <rPr>
        <b/>
        <sz val="9"/>
        <rFont val="Arial"/>
        <family val="2"/>
      </rPr>
      <t>Estructura detallada de poderes y mandatos</t>
    </r>
    <r>
      <rPr>
        <sz val="9"/>
        <rFont val="Arial"/>
        <family val="2"/>
      </rPr>
      <t xml:space="preserve"> otorgados por la sociedad, y apreciación del abogado informante respecto de si ellos se encuentran </t>
    </r>
    <r>
      <rPr>
        <b/>
        <sz val="9"/>
        <rFont val="Arial"/>
        <family val="2"/>
      </rPr>
      <t>inscritos y vigentes</t>
    </r>
    <r>
      <rPr>
        <i/>
        <sz val="9"/>
        <rFont val="Arial"/>
        <family val="2"/>
      </rPr>
      <t xml:space="preserve"> </t>
    </r>
    <r>
      <rPr>
        <sz val="9"/>
        <rFont val="Arial"/>
        <family val="2"/>
      </rPr>
      <t>en el Registro</t>
    </r>
    <r>
      <rPr>
        <i/>
        <sz val="9"/>
        <rFont val="Arial"/>
        <family val="2"/>
      </rPr>
      <t xml:space="preserve"> de </t>
    </r>
    <r>
      <rPr>
        <sz val="9"/>
        <rFont val="Arial"/>
        <family val="2"/>
      </rPr>
      <t>Comercio pertinente, tal cual lo dispone la normativa legal. Se solicita detallar nombres, facultades, limitaciones y forma de actuar.</t>
    </r>
  </si>
  <si>
    <t>10. Apreciación del abogado informante respecto de si la sociedad se ha constituido conforme a derecho y si su representación se encuentra ajustada a lo previsto en los estatutos. Asimismo, interesa conocer si se han practicado las inscripciones y publicaciones en conformidad a la ley, según corresponda.</t>
  </si>
  <si>
    <t>PROVEEDOR FORMAL NACIONAL</t>
  </si>
  <si>
    <t>DATOS OBLIGATORIOS</t>
  </si>
  <si>
    <t>RAZON SOCIAL</t>
  </si>
  <si>
    <t>DIRECCION</t>
  </si>
  <si>
    <t>COMUNA</t>
  </si>
  <si>
    <t>CIUDAD</t>
  </si>
  <si>
    <t>FONO</t>
  </si>
  <si>
    <t>EMAIL</t>
  </si>
  <si>
    <t>CONTACTO</t>
  </si>
  <si>
    <t>IVA</t>
  </si>
  <si>
    <t>RETENCION 10%</t>
  </si>
  <si>
    <t>ORGANIZACIÓN DE COMPRAS</t>
  </si>
  <si>
    <t>DATOS OPCIONALES</t>
  </si>
  <si>
    <t>BANCO</t>
  </si>
  <si>
    <t>CUENTA CORRIENTE</t>
  </si>
  <si>
    <t>ESTA CUENTA DEBE ESTAR SOLO A NOMBRE DE LA EMPRESA, SINO EL PAGO ES RECHAZADO</t>
  </si>
  <si>
    <t>PROVEEDOR FORMAL EXTRANJERO</t>
  </si>
  <si>
    <t>RUT O TAX FEDERAL ID</t>
  </si>
  <si>
    <t>ESTADO</t>
  </si>
  <si>
    <t>PAIS</t>
  </si>
  <si>
    <t>PAIS DEL BANCO</t>
  </si>
  <si>
    <t>CODIGO: SWIFT</t>
  </si>
  <si>
    <t>DATOS BASICOS PARA LA CREACION DE UN PROVEEDOR EN FORMA PROVISORIA POR 30 DIAS
POSTERIOR A ESTO DEBERA FORMALIZAR SU INSCRIPCION EN REGIC O EN EL PORTAL DE COMPRAS SEGÚN CORRESPONDA</t>
  </si>
  <si>
    <t>DATOS BASICOS PARA LA CREACION DE UN PROVEEDOR EXTRANJERO EN FORMA PROVISORIA POR 30 DIAS
POSTERIOR A ESTO DEBERA FORMALIZAR SU INSCRIPCION EN REGIC O EN EL PORTAL DE COMPRAS SEGÚN CORRESPONDA</t>
  </si>
  <si>
    <t>CODIGO POSTAL</t>
  </si>
  <si>
    <t>Al 31 de Diciembre de 2016</t>
  </si>
  <si>
    <r>
      <t>BALANCE CLASIFICADO, ULTIMOS  2 AÑOS (</t>
    </r>
    <r>
      <rPr>
        <b/>
        <sz val="12"/>
        <color rgb="FF0000CC"/>
        <rFont val="Arial"/>
        <family val="2"/>
      </rPr>
      <t>SOLO PARA EMPRESAS NO INSCRITAS EN REGIC</t>
    </r>
    <r>
      <rPr>
        <b/>
        <sz val="12"/>
        <color indexed="8"/>
        <rFont val="Arial"/>
        <family val="2"/>
      </rPr>
      <t>)</t>
    </r>
  </si>
  <si>
    <r>
      <t>ÍNDICES A EVALUAR (</t>
    </r>
    <r>
      <rPr>
        <b/>
        <sz val="12"/>
        <color rgb="FF0000CC"/>
        <rFont val="Arial"/>
        <family val="2"/>
      </rPr>
      <t>SOLO PARA EMPRESAS NO INSCRITAS EN REGIC</t>
    </r>
    <r>
      <rPr>
        <b/>
        <sz val="12"/>
        <color indexed="8"/>
        <rFont val="Arial"/>
        <family val="2"/>
      </rPr>
      <t>)</t>
    </r>
  </si>
  <si>
    <r>
      <t>PATRIMONIO :</t>
    </r>
    <r>
      <rPr>
        <b/>
        <sz val="9"/>
        <color rgb="FF0000CC"/>
        <rFont val="Arial"/>
        <family val="2"/>
      </rPr>
      <t xml:space="preserve"> USD</t>
    </r>
  </si>
  <si>
    <r>
      <t xml:space="preserve">CAPITAL DE TRABAJO NETO : </t>
    </r>
    <r>
      <rPr>
        <b/>
        <sz val="9"/>
        <color rgb="FF0000CC"/>
        <rFont val="Arial"/>
        <family val="2"/>
      </rPr>
      <t>USD</t>
    </r>
  </si>
  <si>
    <r>
      <t>(</t>
    </r>
    <r>
      <rPr>
        <b/>
        <sz val="9"/>
        <color rgb="FF0000CC"/>
        <rFont val="Arial"/>
        <family val="2"/>
      </rPr>
      <t>SOLO PARA EMPRESAS NO INSCRITAS EN REGIC</t>
    </r>
    <r>
      <rPr>
        <b/>
        <sz val="9"/>
        <rFont val="Arial"/>
        <family val="2"/>
      </rPr>
      <t>)</t>
    </r>
  </si>
  <si>
    <t>Indicar mes de inicio, mes de término y año</t>
  </si>
  <si>
    <t>PERIODO :</t>
  </si>
  <si>
    <t xml:space="preserve"> (Valores en miles de pesos)</t>
  </si>
  <si>
    <t>41.110 INGRESOS DE EXPLOTACIÓN</t>
  </si>
  <si>
    <t>41.120 COSTOS DE EXPLOTACIÓN (MENOS)</t>
  </si>
  <si>
    <t>41.100 MARGEN DE EXPLOTACIÓN</t>
  </si>
  <si>
    <t>41.200 GASTOS DE ADMINISTRACIÓN Y VENTAS (MENOS)</t>
  </si>
  <si>
    <t>41.000 RESULTADO OPERACIONAL</t>
  </si>
  <si>
    <t>42.110 INGRESOS FINANCIEROS</t>
  </si>
  <si>
    <t>42.120 UTILIDAD INVERSIÓN EMPRESAS RELACIONADAS</t>
  </si>
  <si>
    <t>42.130 OTROS INGRESOS FUERA DE LA EXPLOTACIÓN</t>
  </si>
  <si>
    <t>42.210 PERDIDA INVERSIÓN EMPRESAS RELACIONADAS (MENOS)</t>
  </si>
  <si>
    <t>42.220 AMORTIZACIÓN MENOR VALOR DE INVERSIONES (MENOS)</t>
  </si>
  <si>
    <t>42.300 GASTOS FINANCIEROS (MENOS)</t>
  </si>
  <si>
    <t>42.230 OTROS EGRESOS FUERA DE LA EXPLOTACIÓN (MENOS)</t>
  </si>
  <si>
    <t>42.400 CORRECCIÓN MONETARIA</t>
  </si>
  <si>
    <t>42.200 RESULTADO NO OPERACIONAL</t>
  </si>
  <si>
    <t>40.000 RESULTADO ANTES DE IMPUESTO A LA RENTA</t>
  </si>
  <si>
    <t>50.000 IMPUESTO A LA RENTA (MENOS)</t>
  </si>
  <si>
    <t>23.053 UTILIDAD (PERDIDA) CONSOLIDADA</t>
  </si>
  <si>
    <t>51.000 INTERES MINORITARIO (MENOS)</t>
  </si>
  <si>
    <t>23.054 UTILIDAD (PERDIDA) LIQUIDA</t>
  </si>
  <si>
    <t>43.000 AMORTIZACIÓN MAYOR VALOR DE INVERSIONES</t>
  </si>
  <si>
    <t>23.055 UTILIDAD (PERDIDA) DEL EJERCICIO</t>
  </si>
  <si>
    <r>
      <t xml:space="preserve"> ESTADO DE RESULTADOS, AÑO 2016 (</t>
    </r>
    <r>
      <rPr>
        <b/>
        <sz val="12"/>
        <color rgb="FF0000CC"/>
        <rFont val="Arial"/>
        <family val="2"/>
      </rPr>
      <t>SOLO PARA EMPRESAS NO INSCRITAS EN REGIC</t>
    </r>
    <r>
      <rPr>
        <b/>
        <sz val="12"/>
        <rFont val="Arial"/>
        <family val="2"/>
      </rPr>
      <t>)</t>
    </r>
  </si>
  <si>
    <t>Los abajo firmantes se declaran responsables de la información contenida en los presentes estados financieros y en sus respectivas notas explicativas, asumiendo por lo tanto la responsabilidad legal correspondiente.</t>
  </si>
  <si>
    <r>
      <t>La citada relación de propiedad se establece por su participación, su cónyuge, su hijo (</t>
    </r>
    <r>
      <rPr>
        <b/>
        <sz val="9"/>
        <rFont val="Arial"/>
        <family val="2"/>
      </rPr>
      <t>tarjar lo que no corresponda</t>
    </r>
    <r>
      <rPr>
        <sz val="9"/>
        <rFont val="Arial"/>
        <family val="2"/>
      </rPr>
      <t>) y</t>
    </r>
  </si>
  <si>
    <r>
      <t>responsabilidad para Codelco Chile, y para los efectos de dar cumplimiento a su normativa sobre “Negocios con Personas Relacionadas”, vengo a declarar lo que se indica en letra a) – b) –  c) siguiente (</t>
    </r>
    <r>
      <rPr>
        <b/>
        <sz val="9"/>
        <rFont val="Arial "/>
      </rPr>
      <t>tarjar lo que no corresponda</t>
    </r>
    <r>
      <rPr>
        <sz val="9"/>
        <rFont val="Arial "/>
      </rPr>
      <t>):</t>
    </r>
  </si>
  <si>
    <r>
      <t>padre, hijo, hermano, cónyuge (</t>
    </r>
    <r>
      <rPr>
        <b/>
        <sz val="9"/>
        <rFont val="Arial "/>
      </rPr>
      <t>tarjar  lo que no corresponda</t>
    </r>
    <r>
      <rPr>
        <sz val="9"/>
        <rFont val="Arial "/>
      </rPr>
      <t>).</t>
    </r>
  </si>
  <si>
    <r>
      <t>, por participación en la propiedad / gestión (</t>
    </r>
    <r>
      <rPr>
        <b/>
        <sz val="9"/>
        <rFont val="Arial "/>
      </rPr>
      <t>tarjar lo que no corresponda</t>
    </r>
    <r>
      <rPr>
        <sz val="9"/>
        <rFont val="Arial "/>
      </rPr>
      <t>) en la sociedad</t>
    </r>
  </si>
  <si>
    <t xml:space="preserve">sin ninguna responsabilidad para Codelco Chile, y para los efectos de dar </t>
  </si>
  <si>
    <t xml:space="preserve">cumplimiento a su normativa sobre “Negocios con Personas Relacionadas”, vengo a declarar lo que se indica en la letra </t>
  </si>
  <si>
    <t>% del capital y la relación de gestión se establece por desempeñarse como (indique la relación que lo</t>
  </si>
  <si>
    <t xml:space="preserve"> afecta, de su cónyuge, de su hijo, según corresponda).</t>
  </si>
  <si>
    <r>
      <t>a) – b) siguiente (</t>
    </r>
    <r>
      <rPr>
        <b/>
        <sz val="9"/>
        <rFont val="Arial"/>
        <family val="2"/>
      </rPr>
      <t>tarjar lo que no corresponda</t>
    </r>
    <r>
      <rPr>
        <sz val="9"/>
        <rFont val="Arial"/>
        <family val="2"/>
      </rPr>
      <t>):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</si>
</sst>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1">
    <numFmt numFmtId="41" formatCode="_-* #,##0_-;\-* #,##0_-;_-* &quot;-&quot;_-;_-@_-"/>
    <numFmt numFmtId="43" formatCode="_-* #,##0.00_-;\-* #,##0.00_-;_-* &quot;-&quot;??_-;_-@_-"/>
    <numFmt numFmtId="164" formatCode="&quot;$&quot;\ #,##0"/>
    <numFmt numFmtId="165" formatCode="0.0"/>
    <numFmt numFmtId="166" formatCode="_-* #,##0.0_-;\-* #,##0.0_-;_-* &quot;-&quot;??_-;_-@_-"/>
    <numFmt numFmtId="167" formatCode="_-* #,##0_-;\-* #,##0_-;_-* &quot;-&quot;??_-;_-@_-"/>
    <numFmt numFmtId="168" formatCode="#0.0\ &quot;Alim&quot;"/>
    <numFmt numFmtId="169" formatCode="#,##0.0_);[Red]\(#,##0.0\)"/>
    <numFmt numFmtId="170" formatCode="&quot;c/u&quot;* #,##0.00"/>
    <numFmt numFmtId="171" formatCode="#,##0.0000_);[Red]\(#,##0.0000\)"/>
    <numFmt numFmtId="172" formatCode="General_)"/>
    <numFmt numFmtId="173" formatCode="0.000"/>
    <numFmt numFmtId="174" formatCode="#,##0.00000_);[Red]\(#,##0.00000\)"/>
    <numFmt numFmtId="175" formatCode="#,##0.000000_);[Red]\(#,##0.000000\)"/>
    <numFmt numFmtId="176" formatCode="#,##0.0000000_);[Red]\(#,##0.0000000"/>
    <numFmt numFmtId="177" formatCode="#,##0.00_)&quot;Cents/lb&quot;;\-&quot;$&quot;#,##0.00"/>
    <numFmt numFmtId="178" formatCode="&quot;cm3&quot;* #,##0.00"/>
    <numFmt numFmtId="179" formatCode="#,##0.0"/>
    <numFmt numFmtId="180" formatCode="0_);\(0\)"/>
    <numFmt numFmtId="181" formatCode="#.##0,"/>
    <numFmt numFmtId="182" formatCode="&quot;$&quot;#,##0;[Red]\-&quot;$&quot;#,##0"/>
    <numFmt numFmtId="183" formatCode="&quot;$&quot;#,##0.00;[Red]\-&quot;$&quot;#,##0.00"/>
    <numFmt numFmtId="184" formatCode="&quot;Pts&quot;\ #,##0;[Red]\-&quot;Pts&quot;\ #,##0"/>
    <numFmt numFmtId="185" formatCode="&quot;$&quot;#,##0.000_);\(&quot;$&quot;#,##0.000\)"/>
    <numFmt numFmtId="186" formatCode="&quot;$&quot;#,##0\ ;\(&quot;$&quot;#,##0\)"/>
    <numFmt numFmtId="187" formatCode="mmm\.yy"/>
    <numFmt numFmtId="188" formatCode="#,##0.0_);\(#,##0.0\)"/>
    <numFmt numFmtId="189" formatCode="#,##0.000_);\(#,##0.000\)"/>
    <numFmt numFmtId="190" formatCode="&quot;$&quot;\ #.##&quot;/KWh&quot;"/>
    <numFmt numFmtId="191" formatCode="&quot;$&quot;#,##0.00_)&quot;/lb&quot;;\-&quot;$&quot;#,##0.00"/>
    <numFmt numFmtId="192" formatCode="&quot;$&quot;#,##0.0000_)&quot;/lb&quot;;\(&quot;$&quot;#,##0.0000\)"/>
    <numFmt numFmtId="193" formatCode="&quot;$&quot;#,##0.000_)&quot;/m3&quot;;\(&quot;$&quot;#,##0.00\)"/>
    <numFmt numFmtId="194" formatCode="&quot;$&quot;\ #.##&quot;/MWh&quot;"/>
    <numFmt numFmtId="195" formatCode="&quot;$&quot;#,##0.00_)&quot;/t&quot;;\-&quot;$&quot;#,##0"/>
    <numFmt numFmtId="196" formatCode="&quot;$&quot;#,##0_)&quot; /year&quot;;[Red]\(#,##0\)"/>
    <numFmt numFmtId="197" formatCode="#,"/>
    <numFmt numFmtId="198" formatCode="_-* #,##0\ _$_-;\-* #,##0\ _$_-;_-* &quot;-&quot;\ _$_-;_-@_-"/>
    <numFmt numFmtId="199" formatCode="_-* #,##0.00\ [$€]_-;\-* #,##0.00\ [$€]_-;_-* &quot;-&quot;??\ [$€]_-;_-@_-"/>
    <numFmt numFmtId="200" formatCode="d\-mmmm\-yyyy"/>
    <numFmt numFmtId="201" formatCode="#.##000"/>
    <numFmt numFmtId="202" formatCode="0.0%"/>
    <numFmt numFmtId="203" formatCode="&quot;kg&quot;* #,##0.00"/>
    <numFmt numFmtId="204" formatCode="&quot;Km&quot;* #,##0.00"/>
    <numFmt numFmtId="205" formatCode="#0.0\ &quot;Lt/hr&quot;"/>
    <numFmt numFmtId="206" formatCode="&quot;m2&quot;* #,##0.00"/>
    <numFmt numFmtId="207" formatCode="&quot;m3&quot;* #,##0.00"/>
    <numFmt numFmtId="208" formatCode="mmmm/aaaa"/>
    <numFmt numFmtId="209" formatCode="&quot;$&quot;\ #,##0.00"/>
    <numFmt numFmtId="210" formatCode="&quot;S/.&quot;\ #,##0.00_);[Red]\(&quot;S/.&quot;\ #,##0.00\)"/>
    <numFmt numFmtId="211" formatCode="_-* #,##0\ _F_-;\-* #,##0\ _F_-;_-* &quot;-&quot;\ _F_-;_-@_-"/>
    <numFmt numFmtId="212" formatCode="_-* #,##0.00\ _F_-;\-* #,##0.00\ _F_-;_-* &quot;-&quot;??\ _F_-;_-@_-"/>
    <numFmt numFmtId="213" formatCode="&quot;ml&quot;* #,##0.00"/>
    <numFmt numFmtId="214" formatCode="_-&quot;$&quot;* #,##0_-;\-&quot;$&quot;* #,##0_-;_-&quot;$&quot;* &quot;-&quot;_-;_-@_-"/>
    <numFmt numFmtId="215" formatCode="_-&quot;$&quot;* #,##0.00_-;\-&quot;$&quot;* #,##0.00_-;_-&quot;$&quot;* &quot;-&quot;??_-;_-@_-"/>
    <numFmt numFmtId="216" formatCode="0.00%\ "/>
    <numFmt numFmtId="217" formatCode="_-* #,##0.00\ &quot;pta&quot;_-;\-* #,##0.00\ &quot;pta&quot;_-;_-* &quot;-&quot;??\ &quot;pta&quot;_-;_-@_-"/>
    <numFmt numFmtId="218" formatCode="0.000;\(0.000\);0.000"/>
    <numFmt numFmtId="219" formatCode="_-* #,##0\ &quot;F&quot;_-;\-* #,##0\ &quot;F&quot;_-;_-* &quot;-&quot;\ &quot;F&quot;_-;_-@_-"/>
    <numFmt numFmtId="220" formatCode="_-* #,##0.00\ &quot;F&quot;_-;\-* #,##0.00\ &quot;F&quot;_-;_-* &quot;-&quot;??\ &quot;F&quot;_-;_-@_-"/>
    <numFmt numFmtId="221" formatCode="#,##0.00\ &quot;pta&quot;;\-#,##0.00\ &quot;pta&quot;"/>
    <numFmt numFmtId="222" formatCode="#,##0\ &quot;pta&quot;;\-#,##0\ &quot;pta&quot;"/>
    <numFmt numFmtId="223" formatCode="#,##0\ &quot;Kè&quot;;[Red]\-#,##0\ &quot;Kè&quot;"/>
    <numFmt numFmtId="224" formatCode="#0&quot; months&quot;"/>
    <numFmt numFmtId="225" formatCode="&quot;&quot;"/>
    <numFmt numFmtId="226" formatCode="&quot;\&quot;#,##0.00;&quot;\&quot;&quot;\&quot;&quot;\&quot;&quot;\&quot;&quot;\&quot;\-#,##0.00"/>
    <numFmt numFmtId="227" formatCode="0.0%;\(0.0%\)"/>
    <numFmt numFmtId="228" formatCode="#,##0.00&quot; $&quot;;[Red]\-#,##0.00&quot; $&quot;"/>
    <numFmt numFmtId="229" formatCode="d\.m\.yy"/>
    <numFmt numFmtId="230" formatCode="#,##0\ &quot;Kè&quot;;\-#,##0\ &quot;Kè&quot;"/>
    <numFmt numFmtId="231" formatCode="0."/>
    <numFmt numFmtId="232" formatCode="0%\ &quot;Grade A&quot;"/>
    <numFmt numFmtId="233" formatCode="0.0000%"/>
    <numFmt numFmtId="234" formatCode="m/d/yy\ h:mm:ss"/>
    <numFmt numFmtId="235" formatCode="####\-####\-####"/>
    <numFmt numFmtId="236" formatCode="d\.mmm\.yy"/>
    <numFmt numFmtId="237" formatCode="d\.mmm"/>
    <numFmt numFmtId="238" formatCode="0.0&quot;  &quot;"/>
    <numFmt numFmtId="239" formatCode="&quot;tn&quot;* #,##0.00"/>
    <numFmt numFmtId="240" formatCode="0\ &quot;weeks&quot;"/>
    <numFmt numFmtId="241" formatCode="yyyy"/>
    <numFmt numFmtId="242" formatCode="0.0\ &quot;yrs&quot;"/>
  </numFmts>
  <fonts count="12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Century Gothic"/>
      <family val="2"/>
    </font>
    <font>
      <sz val="8"/>
      <color rgb="FF00000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u/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 "/>
    </font>
    <font>
      <b/>
      <sz val="10"/>
      <name val="Arial "/>
    </font>
    <font>
      <b/>
      <sz val="12"/>
      <name val="Arial "/>
    </font>
    <font>
      <b/>
      <sz val="8"/>
      <name val="Arial "/>
    </font>
    <font>
      <sz val="8"/>
      <name val="Arial "/>
    </font>
    <font>
      <sz val="12"/>
      <name val="Arial "/>
    </font>
    <font>
      <sz val="9"/>
      <name val="Arial "/>
    </font>
    <font>
      <b/>
      <sz val="9"/>
      <name val="Arial "/>
    </font>
    <font>
      <sz val="11"/>
      <color theme="1"/>
      <name val="Arial"/>
      <family val="2"/>
    </font>
    <font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1F497D"/>
      <name val="Calibri"/>
      <family val="2"/>
    </font>
    <font>
      <sz val="10"/>
      <color theme="1"/>
      <name val="Times New Roman"/>
      <family val="1"/>
    </font>
    <font>
      <sz val="10"/>
      <color rgb="FF1F497D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2"/>
      <color rgb="FF0000CC"/>
      <name val="Arial"/>
      <family val="2"/>
    </font>
    <font>
      <b/>
      <sz val="9"/>
      <color rgb="FF0000CC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Helv"/>
    </font>
    <font>
      <sz val="12"/>
      <name val="Helv"/>
    </font>
    <font>
      <sz val="12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0"/>
      <color indexed="12"/>
      <name val="Arial"/>
      <family val="2"/>
    </font>
    <font>
      <sz val="11"/>
      <color indexed="20"/>
      <name val="Calibri"/>
      <family val="2"/>
    </font>
    <font>
      <sz val="18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11"/>
      <color indexed="52"/>
      <name val="Calibri"/>
      <family val="2"/>
    </font>
    <font>
      <sz val="9"/>
      <color indexed="10"/>
      <name val="Geneva"/>
    </font>
    <font>
      <sz val="10"/>
      <color indexed="11"/>
      <name val="Courier New"/>
      <family val="3"/>
    </font>
    <font>
      <b/>
      <sz val="11"/>
      <color indexed="9"/>
      <name val="Calibri"/>
      <family val="2"/>
    </font>
    <font>
      <b/>
      <u/>
      <sz val="10"/>
      <name val="Arial"/>
      <family val="2"/>
    </font>
    <font>
      <sz val="10"/>
      <name val="Helv"/>
    </font>
    <font>
      <sz val="10"/>
      <name val="BERNHARD"/>
    </font>
    <font>
      <sz val="1"/>
      <color indexed="8"/>
      <name val="Courier"/>
      <family val="3"/>
    </font>
    <font>
      <sz val="10"/>
      <name val="MS Sans Serif"/>
      <family val="2"/>
    </font>
    <font>
      <sz val="10"/>
      <name val="Courier New"/>
      <family val="3"/>
    </font>
    <font>
      <sz val="10"/>
      <name val="Geneva"/>
    </font>
    <font>
      <b/>
      <sz val="10"/>
      <color indexed="24"/>
      <name val="Arial"/>
      <family val="2"/>
    </font>
    <font>
      <sz val="8"/>
      <name val="CG Times (E1)"/>
    </font>
    <font>
      <sz val="5"/>
      <name val="Arial"/>
      <family val="2"/>
    </font>
    <font>
      <b/>
      <sz val="1"/>
      <color indexed="8"/>
      <name val="Courier"/>
      <family val="3"/>
    </font>
    <font>
      <b/>
      <sz val="1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i/>
      <sz val="11"/>
      <color indexed="23"/>
      <name val="Calibri"/>
      <family val="2"/>
    </font>
    <font>
      <i/>
      <sz val="12"/>
      <name val="Times New Roman"/>
      <family val="1"/>
    </font>
    <font>
      <sz val="18"/>
      <name val="Arial"/>
      <family val="2"/>
    </font>
    <font>
      <i/>
      <sz val="12"/>
      <name val="Arial"/>
      <family val="2"/>
    </font>
    <font>
      <sz val="11"/>
      <color indexed="17"/>
      <name val="Calibri"/>
      <family val="2"/>
    </font>
    <font>
      <i/>
      <sz val="8"/>
      <name val="Penguin-Light-Normal"/>
    </font>
    <font>
      <b/>
      <u/>
      <sz val="11"/>
      <color indexed="37"/>
      <name val="Arial"/>
      <family val="2"/>
    </font>
    <font>
      <sz val="18"/>
      <color indexed="24"/>
      <name val="Arial"/>
      <family val="2"/>
    </font>
    <font>
      <sz val="8"/>
      <color indexed="24"/>
      <name val="Arial"/>
      <family val="2"/>
    </font>
    <font>
      <b/>
      <sz val="11"/>
      <color indexed="56"/>
      <name val="Calibri"/>
      <family val="2"/>
    </font>
    <font>
      <sz val="10"/>
      <color indexed="9"/>
      <name val="MS Sans Serif"/>
      <family val="2"/>
    </font>
    <font>
      <u/>
      <sz val="10"/>
      <color indexed="12"/>
      <name val="Arial"/>
      <family val="2"/>
    </font>
    <font>
      <u/>
      <sz val="8"/>
      <color indexed="36"/>
      <name val="Arial"/>
      <family val="2"/>
    </font>
    <font>
      <shadow/>
      <sz val="8"/>
      <color indexed="12"/>
      <name val="Times New Roman"/>
      <family val="1"/>
    </font>
    <font>
      <sz val="11"/>
      <color indexed="52"/>
      <name val="Calibri"/>
      <family val="2"/>
    </font>
    <font>
      <sz val="9"/>
      <color indexed="9"/>
      <name val="Helv"/>
    </font>
    <font>
      <sz val="7"/>
      <name val="Small Fonts"/>
      <family val="2"/>
    </font>
    <font>
      <sz val="10"/>
      <name val="Courier"/>
      <family val="3"/>
    </font>
    <font>
      <b/>
      <i/>
      <sz val="16"/>
      <name val="Helv"/>
    </font>
    <font>
      <sz val="10"/>
      <color indexed="8"/>
      <name val="MS Sans Serif"/>
      <family val="2"/>
    </font>
    <font>
      <sz val="11"/>
      <name val="‚l‚r ‚oe"/>
      <family val="3"/>
      <charset val="128"/>
    </font>
    <font>
      <b/>
      <sz val="10"/>
      <name val="helv"/>
    </font>
    <font>
      <i/>
      <sz val="10"/>
      <name val="Helv"/>
    </font>
    <font>
      <b/>
      <sz val="11"/>
      <color indexed="63"/>
      <name val="Calibri"/>
      <family val="2"/>
    </font>
    <font>
      <sz val="12"/>
      <color indexed="24"/>
      <name val="Arial"/>
      <family val="2"/>
    </font>
    <font>
      <b/>
      <sz val="12"/>
      <name val="Times New Roman"/>
      <family val="1"/>
    </font>
    <font>
      <sz val="14"/>
      <name val="Arial"/>
      <family val="2"/>
    </font>
    <font>
      <i/>
      <sz val="10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2"/>
      <name val="Univers (WN)"/>
    </font>
    <font>
      <b/>
      <sz val="12"/>
      <name val="MS Sans Serif"/>
      <family val="2"/>
    </font>
    <font>
      <b/>
      <i/>
      <sz val="14"/>
      <name val="Arial"/>
      <family val="2"/>
    </font>
    <font>
      <b/>
      <sz val="18"/>
      <color indexed="62"/>
      <name val="Cambria"/>
      <family val="2"/>
    </font>
    <font>
      <sz val="10"/>
      <name val="Univers (E1)"/>
    </font>
    <font>
      <sz val="8"/>
      <color indexed="12"/>
      <name val="Arial"/>
      <family val="2"/>
    </font>
    <font>
      <sz val="11"/>
      <color indexed="10"/>
      <name val="Calibri"/>
      <family val="2"/>
    </font>
    <font>
      <sz val="12"/>
      <name val="Courier New"/>
      <family val="3"/>
    </font>
    <font>
      <u/>
      <sz val="10"/>
      <color theme="10"/>
      <name val="Arial"/>
      <family val="2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gray0625"/>
    </fill>
  </fills>
  <borders count="9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379">
    <xf numFmtId="0" fontId="0" fillId="0" borderId="0"/>
    <xf numFmtId="43" fontId="19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0" fontId="53" fillId="10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3" borderId="0" applyNumberFormat="0" applyBorder="0" applyAlignment="0" applyProtection="0"/>
    <xf numFmtId="0" fontId="53" fillId="14" borderId="0" applyNumberFormat="0" applyBorder="0" applyAlignment="0" applyProtection="0"/>
    <xf numFmtId="0" fontId="53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53" fillId="18" borderId="0" applyNumberFormat="0" applyBorder="0" applyAlignment="0" applyProtection="0"/>
    <xf numFmtId="0" fontId="53" fillId="13" borderId="0" applyNumberFormat="0" applyBorder="0" applyAlignment="0" applyProtection="0"/>
    <xf numFmtId="0" fontId="53" fillId="16" borderId="0" applyNumberFormat="0" applyBorder="0" applyAlignment="0" applyProtection="0"/>
    <xf numFmtId="0" fontId="5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23" borderId="0" applyNumberFormat="0" applyBorder="0" applyAlignment="0" applyProtection="0"/>
    <xf numFmtId="37" fontId="5" fillId="0" borderId="44" applyFont="0" applyBorder="0" applyAlignment="0">
      <alignment horizontal="centerContinuous"/>
    </xf>
    <xf numFmtId="0" fontId="55" fillId="0" borderId="0" applyNumberFormat="0" applyFill="0" applyProtection="0">
      <alignment horizontal="left"/>
    </xf>
    <xf numFmtId="0" fontId="56" fillId="0" borderId="16" applyBorder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54" fillId="26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27" borderId="0" applyNumberFormat="0" applyBorder="0" applyAlignment="0" applyProtection="0"/>
    <xf numFmtId="0" fontId="5" fillId="0" borderId="0" applyNumberFormat="0" applyAlignment="0"/>
    <xf numFmtId="0" fontId="4" fillId="28" borderId="60">
      <alignment horizontal="center" vertical="center"/>
    </xf>
    <xf numFmtId="168" fontId="57" fillId="29" borderId="61" applyFont="0" applyFill="0" applyBorder="0" applyAlignment="0" applyProtection="0">
      <alignment horizontal="left"/>
    </xf>
    <xf numFmtId="3" fontId="58" fillId="0" borderId="0" applyNumberFormat="0" applyFill="0" applyBorder="0" applyAlignment="0" applyProtection="0"/>
    <xf numFmtId="3" fontId="59" fillId="0" borderId="0" applyNumberFormat="0" applyFill="0" applyBorder="0" applyAlignment="0" applyProtection="0"/>
    <xf numFmtId="0" fontId="60" fillId="0" borderId="0"/>
    <xf numFmtId="0" fontId="61" fillId="11" borderId="0" applyNumberFormat="0" applyBorder="0" applyAlignment="0" applyProtection="0"/>
    <xf numFmtId="169" fontId="50" fillId="0" borderId="0" applyNumberFormat="0" applyFill="0" applyBorder="0" applyAlignment="0"/>
    <xf numFmtId="0" fontId="4" fillId="0" borderId="0"/>
    <xf numFmtId="170" fontId="4" fillId="0" borderId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71" fontId="4" fillId="0" borderId="0" applyFill="0" applyBorder="0" applyAlignment="0"/>
    <xf numFmtId="172" fontId="64" fillId="0" borderId="0" applyFill="0" applyBorder="0" applyAlignment="0"/>
    <xf numFmtId="173" fontId="64" fillId="0" borderId="0" applyFill="0" applyBorder="0" applyAlignment="0"/>
    <xf numFmtId="174" fontId="4" fillId="0" borderId="0" applyFill="0" applyBorder="0" applyAlignment="0"/>
    <xf numFmtId="175" fontId="4" fillId="0" borderId="0" applyFill="0" applyBorder="0" applyAlignment="0"/>
    <xf numFmtId="171" fontId="4" fillId="0" borderId="0" applyFill="0" applyBorder="0" applyAlignment="0"/>
    <xf numFmtId="176" fontId="4" fillId="0" borderId="0" applyFill="0" applyBorder="0" applyAlignment="0"/>
    <xf numFmtId="172" fontId="64" fillId="0" borderId="0" applyFill="0" applyBorder="0" applyAlignment="0"/>
    <xf numFmtId="0" fontId="65" fillId="30" borderId="62" applyNumberFormat="0" applyAlignment="0" applyProtection="0"/>
    <xf numFmtId="0" fontId="66" fillId="0" borderId="0"/>
    <xf numFmtId="177" fontId="67" fillId="0" borderId="24">
      <alignment horizontal="center"/>
      <protection locked="0"/>
    </xf>
    <xf numFmtId="0" fontId="68" fillId="31" borderId="63" applyNumberFormat="0" applyAlignment="0" applyProtection="0"/>
    <xf numFmtId="178" fontId="4" fillId="0" borderId="0"/>
    <xf numFmtId="1" fontId="69" fillId="0" borderId="0" applyFill="0" applyBorder="0">
      <alignment horizontal="center"/>
    </xf>
    <xf numFmtId="179" fontId="4" fillId="0" borderId="0" applyFill="0" applyBorder="0" applyAlignment="0" applyProtection="0"/>
    <xf numFmtId="38" fontId="70" fillId="0" borderId="0" applyFont="0" applyFill="0" applyBorder="0" applyAlignment="0" applyProtection="0"/>
    <xf numFmtId="17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3" fontId="5" fillId="0" borderId="0" applyFill="0" applyBorder="0" applyAlignment="0" applyProtection="0"/>
    <xf numFmtId="0" fontId="70" fillId="0" borderId="0"/>
    <xf numFmtId="0" fontId="71" fillId="0" borderId="0"/>
    <xf numFmtId="0" fontId="71" fillId="0" borderId="0"/>
    <xf numFmtId="181" fontId="72" fillId="0" borderId="0">
      <protection locked="0"/>
    </xf>
    <xf numFmtId="0" fontId="70" fillId="0" borderId="0"/>
    <xf numFmtId="0" fontId="71" fillId="0" borderId="0"/>
    <xf numFmtId="0" fontId="70" fillId="0" borderId="0"/>
    <xf numFmtId="0" fontId="4" fillId="0" borderId="0" applyFill="0"/>
    <xf numFmtId="182" fontId="73" fillId="0" borderId="0" applyFont="0" applyFill="0" applyBorder="0" applyAlignment="0" applyProtection="0"/>
    <xf numFmtId="183" fontId="73" fillId="0" borderId="0" applyFont="0" applyFill="0" applyBorder="0" applyAlignment="0" applyProtection="0"/>
    <xf numFmtId="184" fontId="70" fillId="0" borderId="0" applyFont="0" applyFill="0" applyBorder="0" applyAlignment="0" applyProtection="0"/>
    <xf numFmtId="172" fontId="64" fillId="0" borderId="0" applyFont="0" applyFill="0" applyBorder="0" applyAlignment="0" applyProtection="0"/>
    <xf numFmtId="185" fontId="74" fillId="0" borderId="0"/>
    <xf numFmtId="0" fontId="75" fillId="0" borderId="0" applyFont="0" applyFill="0" applyBorder="0" applyAlignment="0" applyProtection="0"/>
    <xf numFmtId="186" fontId="76" fillId="0" borderId="0" applyFont="0" applyFill="0" applyBorder="0" applyAlignment="0" applyProtection="0"/>
    <xf numFmtId="0" fontId="55" fillId="0" borderId="58" applyNumberFormat="0" applyAlignment="0" applyProtection="0"/>
    <xf numFmtId="0" fontId="76" fillId="0" borderId="0" applyFont="0" applyFill="0" applyBorder="0" applyAlignment="0" applyProtection="0"/>
    <xf numFmtId="14" fontId="10" fillId="0" borderId="0" applyFill="0" applyBorder="0" applyAlignment="0"/>
    <xf numFmtId="187" fontId="4" fillId="0" borderId="0" applyFont="0" applyFill="0" applyBorder="0" applyProtection="0">
      <alignment horizontal="left"/>
    </xf>
    <xf numFmtId="188" fontId="77" fillId="0" borderId="0" applyFont="0" applyFill="0" applyBorder="0" applyAlignment="0" applyProtection="0">
      <protection locked="0"/>
    </xf>
    <xf numFmtId="39" fontId="70" fillId="0" borderId="0" applyFont="0" applyFill="0" applyBorder="0" applyAlignment="0" applyProtection="0"/>
    <xf numFmtId="189" fontId="63" fillId="0" borderId="0" applyFont="0" applyFill="0" applyBorder="0" applyAlignment="0"/>
    <xf numFmtId="38" fontId="73" fillId="0" borderId="64">
      <alignment vertical="center"/>
    </xf>
    <xf numFmtId="0" fontId="72" fillId="0" borderId="0">
      <protection locked="0"/>
    </xf>
    <xf numFmtId="190" fontId="4" fillId="0" borderId="0">
      <alignment horizontal="center"/>
    </xf>
    <xf numFmtId="191" fontId="4" fillId="0" borderId="0">
      <alignment horizontal="center"/>
    </xf>
    <xf numFmtId="192" fontId="4" fillId="0" borderId="0">
      <alignment horizontal="right"/>
    </xf>
    <xf numFmtId="193" fontId="74" fillId="0" borderId="16">
      <alignment horizontal="center"/>
    </xf>
    <xf numFmtId="194" fontId="4" fillId="0" borderId="0">
      <alignment horizontal="center"/>
    </xf>
    <xf numFmtId="195" fontId="4" fillId="0" borderId="0">
      <alignment horizontal="center"/>
    </xf>
    <xf numFmtId="196" fontId="74" fillId="0" borderId="15">
      <alignment horizontal="center"/>
    </xf>
    <xf numFmtId="0" fontId="78" fillId="0" borderId="0" applyNumberFormat="0" applyFill="0" applyBorder="0" applyAlignment="0" applyProtection="0"/>
    <xf numFmtId="197" fontId="79" fillId="0" borderId="0">
      <protection locked="0"/>
    </xf>
    <xf numFmtId="197" fontId="79" fillId="0" borderId="0">
      <protection locked="0"/>
    </xf>
    <xf numFmtId="0" fontId="8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81" fillId="32" borderId="0" applyNumberFormat="0" applyBorder="0" applyAlignment="0" applyProtection="0"/>
    <xf numFmtId="0" fontId="81" fillId="33" borderId="0" applyNumberFormat="0" applyBorder="0" applyAlignment="0" applyProtection="0"/>
    <xf numFmtId="0" fontId="81" fillId="34" borderId="0" applyNumberFormat="0" applyBorder="0" applyAlignment="0" applyProtection="0"/>
    <xf numFmtId="0" fontId="82" fillId="35" borderId="0" applyNumberFormat="0" applyBorder="0" applyAlignment="0" applyProtection="0"/>
    <xf numFmtId="0" fontId="82" fillId="35" borderId="0" applyNumberFormat="0" applyBorder="0" applyAlignment="0" applyProtection="0"/>
    <xf numFmtId="0" fontId="83" fillId="36" borderId="0" applyNumberFormat="0" applyBorder="0" applyAlignment="0" applyProtection="0"/>
    <xf numFmtId="0" fontId="82" fillId="37" borderId="0" applyNumberFormat="0" applyBorder="0" applyAlignment="0" applyProtection="0"/>
    <xf numFmtId="0" fontId="82" fillId="38" borderId="0" applyNumberFormat="0" applyBorder="0" applyAlignment="0" applyProtection="0"/>
    <xf numFmtId="0" fontId="83" fillId="39" borderId="0" applyNumberFormat="0" applyBorder="0" applyAlignment="0" applyProtection="0"/>
    <xf numFmtId="0" fontId="82" fillId="37" borderId="0" applyNumberFormat="0" applyBorder="0" applyAlignment="0" applyProtection="0"/>
    <xf numFmtId="0" fontId="82" fillId="40" borderId="0" applyNumberFormat="0" applyBorder="0" applyAlignment="0" applyProtection="0"/>
    <xf numFmtId="0" fontId="83" fillId="38" borderId="0" applyNumberFormat="0" applyBorder="0" applyAlignment="0" applyProtection="0"/>
    <xf numFmtId="0" fontId="82" fillId="35" borderId="0" applyNumberFormat="0" applyBorder="0" applyAlignment="0" applyProtection="0"/>
    <xf numFmtId="0" fontId="82" fillId="38" borderId="0" applyNumberFormat="0" applyBorder="0" applyAlignment="0" applyProtection="0"/>
    <xf numFmtId="0" fontId="83" fillId="38" borderId="0" applyNumberFormat="0" applyBorder="0" applyAlignment="0" applyProtection="0"/>
    <xf numFmtId="0" fontId="82" fillId="41" borderId="0" applyNumberFormat="0" applyBorder="0" applyAlignment="0" applyProtection="0"/>
    <xf numFmtId="0" fontId="82" fillId="35" borderId="0" applyNumberFormat="0" applyBorder="0" applyAlignment="0" applyProtection="0"/>
    <xf numFmtId="0" fontId="83" fillId="36" borderId="0" applyNumberFormat="0" applyBorder="0" applyAlignment="0" applyProtection="0"/>
    <xf numFmtId="0" fontId="82" fillId="37" borderId="0" applyNumberFormat="0" applyBorder="0" applyAlignment="0" applyProtection="0"/>
    <xf numFmtId="0" fontId="82" fillId="42" borderId="0" applyNumberFormat="0" applyBorder="0" applyAlignment="0" applyProtection="0"/>
    <xf numFmtId="0" fontId="83" fillId="42" borderId="0" applyNumberFormat="0" applyBorder="0" applyAlignment="0" applyProtection="0"/>
    <xf numFmtId="171" fontId="4" fillId="0" borderId="0" applyFill="0" applyBorder="0" applyAlignment="0"/>
    <xf numFmtId="172" fontId="64" fillId="0" borderId="0" applyFill="0" applyBorder="0" applyAlignment="0"/>
    <xf numFmtId="171" fontId="4" fillId="0" borderId="0" applyFill="0" applyBorder="0" applyAlignment="0"/>
    <xf numFmtId="176" fontId="4" fillId="0" borderId="0" applyFill="0" applyBorder="0" applyAlignment="0"/>
    <xf numFmtId="172" fontId="64" fillId="0" borderId="0" applyFill="0" applyBorder="0" applyAlignment="0"/>
    <xf numFmtId="0" fontId="4" fillId="0" borderId="0"/>
    <xf numFmtId="198" fontId="4" fillId="0" borderId="0" applyFont="0" applyFill="0" applyBorder="0" applyAlignment="0" applyProtection="0"/>
    <xf numFmtId="199" fontId="4" fillId="0" borderId="0" applyFont="0" applyFill="0" applyBorder="0" applyAlignment="0" applyProtection="0"/>
    <xf numFmtId="0" fontId="84" fillId="0" borderId="0" applyNumberFormat="0" applyFill="0" applyBorder="0" applyAlignment="0" applyProtection="0"/>
    <xf numFmtId="3" fontId="62" fillId="0" borderId="0" applyFill="0" applyBorder="0" applyAlignment="0" applyProtection="0"/>
    <xf numFmtId="3" fontId="63" fillId="0" borderId="0" applyFill="0" applyBorder="0" applyAlignment="0" applyProtection="0"/>
    <xf numFmtId="3" fontId="85" fillId="0" borderId="0" applyFill="0" applyBorder="0" applyAlignment="0" applyProtection="0"/>
    <xf numFmtId="3" fontId="24" fillId="0" borderId="0" applyFill="0" applyBorder="0" applyAlignment="0" applyProtection="0"/>
    <xf numFmtId="3" fontId="86" fillId="0" borderId="0" applyFill="0" applyBorder="0" applyAlignment="0" applyProtection="0"/>
    <xf numFmtId="3" fontId="87" fillId="0" borderId="0" applyFill="0" applyBorder="0" applyAlignment="0" applyProtection="0"/>
    <xf numFmtId="3" fontId="57" fillId="0" borderId="0" applyFill="0" applyBorder="0" applyAlignment="0" applyProtection="0"/>
    <xf numFmtId="200" fontId="4" fillId="0" borderId="0" applyFill="0" applyBorder="0" applyAlignment="0" applyProtection="0"/>
    <xf numFmtId="0" fontId="70" fillId="0" borderId="0"/>
    <xf numFmtId="2" fontId="4" fillId="0" borderId="0" applyFill="0" applyBorder="0" applyAlignment="0" applyProtection="0"/>
    <xf numFmtId="201" fontId="72" fillId="0" borderId="0">
      <protection locked="0"/>
    </xf>
    <xf numFmtId="2" fontId="76" fillId="0" borderId="0" applyFont="0" applyFill="0" applyBorder="0" applyAlignment="0" applyProtection="0"/>
    <xf numFmtId="9" fontId="4" fillId="0" borderId="0" applyNumberFormat="0" applyFont="0" applyFill="0" applyBorder="0"/>
    <xf numFmtId="0" fontId="88" fillId="12" borderId="0" applyNumberFormat="0" applyBorder="0" applyAlignment="0" applyProtection="0"/>
    <xf numFmtId="38" fontId="5" fillId="29" borderId="0" applyNumberFormat="0" applyBorder="0" applyAlignment="0" applyProtection="0"/>
    <xf numFmtId="0" fontId="89" fillId="0" borderId="65" applyNumberFormat="0" applyFill="0" applyBorder="0" applyAlignment="0">
      <alignment horizontal="centerContinuous"/>
    </xf>
    <xf numFmtId="0" fontId="90" fillId="0" borderId="0" applyNumberFormat="0" applyFill="0" applyBorder="0" applyAlignment="0" applyProtection="0"/>
    <xf numFmtId="0" fontId="28" fillId="0" borderId="58" applyNumberFormat="0" applyAlignment="0" applyProtection="0">
      <alignment horizontal="left" vertical="center"/>
    </xf>
    <xf numFmtId="0" fontId="28" fillId="0" borderId="27">
      <alignment horizontal="left" vertical="center"/>
    </xf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3" fillId="0" borderId="66" applyNumberFormat="0" applyFill="0" applyAlignment="0" applyProtection="0"/>
    <xf numFmtId="0" fontId="93" fillId="0" borderId="0" applyNumberFormat="0" applyFill="0" applyBorder="0" applyAlignment="0" applyProtection="0"/>
    <xf numFmtId="0" fontId="24" fillId="0" borderId="0" applyNumberFormat="0" applyFont="0" applyFill="0" applyBorder="0" applyAlignment="0" applyProtection="0"/>
    <xf numFmtId="0" fontId="24" fillId="0" borderId="0" applyNumberFormat="0" applyFont="0" applyFill="0" applyBorder="0" applyAlignment="0" applyProtection="0"/>
    <xf numFmtId="37" fontId="94" fillId="0" borderId="0"/>
    <xf numFmtId="0" fontId="60" fillId="0" borderId="67" applyNumberFormat="0" applyFill="0" applyAlignment="0" applyProtection="0"/>
    <xf numFmtId="0" fontId="95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5" fillId="0" borderId="0" applyNumberFormat="0" applyFill="0" applyBorder="0" applyAlignment="0" applyProtection="0">
      <alignment vertical="top"/>
      <protection locked="0"/>
    </xf>
    <xf numFmtId="37" fontId="97" fillId="0" borderId="0" applyFill="0" applyBorder="0" applyAlignment="0">
      <protection locked="0"/>
    </xf>
    <xf numFmtId="202" fontId="97" fillId="0" borderId="4" applyFill="0" applyBorder="0" applyAlignment="0">
      <alignment horizontal="center"/>
      <protection locked="0"/>
    </xf>
    <xf numFmtId="10" fontId="5" fillId="43" borderId="24" applyNumberFormat="0" applyBorder="0" applyAlignment="0" applyProtection="0"/>
    <xf numFmtId="188" fontId="97" fillId="0" borderId="0" applyFill="0" applyBorder="0" applyAlignment="0">
      <protection locked="0"/>
    </xf>
    <xf numFmtId="189" fontId="97" fillId="0" borderId="0" applyFill="0" applyBorder="0" applyAlignment="0" applyProtection="0">
      <protection locked="0"/>
    </xf>
    <xf numFmtId="37" fontId="97" fillId="0" borderId="0" applyFill="0" applyBorder="0" applyAlignment="0">
      <protection locked="0"/>
    </xf>
    <xf numFmtId="203" fontId="4" fillId="0" borderId="0"/>
    <xf numFmtId="204" fontId="4" fillId="0" borderId="0"/>
    <xf numFmtId="171" fontId="4" fillId="0" borderId="0" applyFill="0" applyBorder="0" applyAlignment="0"/>
    <xf numFmtId="172" fontId="64" fillId="0" borderId="0" applyFill="0" applyBorder="0" applyAlignment="0"/>
    <xf numFmtId="171" fontId="4" fillId="0" borderId="0" applyFill="0" applyBorder="0" applyAlignment="0"/>
    <xf numFmtId="176" fontId="4" fillId="0" borderId="0" applyFill="0" applyBorder="0" applyAlignment="0"/>
    <xf numFmtId="172" fontId="64" fillId="0" borderId="0" applyFill="0" applyBorder="0" applyAlignment="0"/>
    <xf numFmtId="0" fontId="98" fillId="0" borderId="68" applyNumberFormat="0" applyFill="0" applyAlignment="0" applyProtection="0"/>
    <xf numFmtId="205" fontId="57" fillId="0" borderId="61" applyFont="0" applyFill="0" applyBorder="0" applyAlignment="0" applyProtection="0">
      <alignment horizontal="left"/>
      <protection locked="0"/>
    </xf>
    <xf numFmtId="206" fontId="4" fillId="0" borderId="0"/>
    <xf numFmtId="207" fontId="4" fillId="0" borderId="0"/>
    <xf numFmtId="179" fontId="55" fillId="0" borderId="0" applyFill="0" applyBorder="0"/>
    <xf numFmtId="208" fontId="4" fillId="0" borderId="0" applyFont="0" applyFill="0" applyBorder="0" applyAlignment="0" applyProtection="0"/>
    <xf numFmtId="38" fontId="7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210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211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213" fontId="4" fillId="0" borderId="0"/>
    <xf numFmtId="172" fontId="99" fillId="0" borderId="0" applyFont="0" applyProtection="0">
      <protection hidden="1"/>
    </xf>
    <xf numFmtId="214" fontId="4" fillId="0" borderId="0" applyFont="0" applyFill="0" applyBorder="0" applyAlignment="0" applyProtection="0"/>
    <xf numFmtId="215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6" fontId="4" fillId="0" borderId="0" applyFont="0" applyFill="0" applyBorder="0" applyAlignment="0" applyProtection="0"/>
    <xf numFmtId="217" fontId="4" fillId="0" borderId="0" applyFont="0" applyFill="0" applyBorder="0" applyAlignment="0" applyProtection="0"/>
    <xf numFmtId="218" fontId="4" fillId="0" borderId="0" applyFont="0" applyFill="0" applyBorder="0" applyAlignment="0" applyProtection="0"/>
    <xf numFmtId="0" fontId="70" fillId="0" borderId="0"/>
    <xf numFmtId="219" fontId="4" fillId="0" borderId="0" applyFont="0" applyFill="0" applyBorder="0" applyAlignment="0" applyProtection="0"/>
    <xf numFmtId="220" fontId="4" fillId="0" borderId="0" applyFont="0" applyFill="0" applyBorder="0" applyAlignment="0" applyProtection="0"/>
    <xf numFmtId="221" fontId="4" fillId="0" borderId="0" applyFill="0" applyBorder="0" applyAlignment="0" applyProtection="0"/>
    <xf numFmtId="222" fontId="4" fillId="0" borderId="0" applyFill="0" applyBorder="0" applyAlignment="0" applyProtection="0"/>
    <xf numFmtId="223" fontId="4" fillId="0" borderId="0" applyFont="0" applyFill="0" applyBorder="0" applyAlignment="0" applyProtection="0"/>
    <xf numFmtId="224" fontId="73" fillId="0" borderId="0">
      <alignment horizontal="center"/>
    </xf>
    <xf numFmtId="37" fontId="100" fillId="0" borderId="0"/>
    <xf numFmtId="0" fontId="101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02" fillId="0" borderId="0"/>
    <xf numFmtId="169" fontId="51" fillId="0" borderId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03" fillId="0" borderId="0"/>
    <xf numFmtId="0" fontId="73" fillId="0" borderId="0"/>
    <xf numFmtId="0" fontId="4" fillId="0" borderId="0"/>
    <xf numFmtId="0" fontId="4" fillId="0" borderId="0"/>
    <xf numFmtId="0" fontId="73" fillId="44" borderId="69" applyNumberFormat="0" applyFont="0" applyAlignment="0" applyProtection="0"/>
    <xf numFmtId="0" fontId="4" fillId="0" borderId="0"/>
    <xf numFmtId="225" fontId="4" fillId="0" borderId="24" applyBorder="0">
      <alignment horizontal="right" vertical="center"/>
    </xf>
    <xf numFmtId="40" fontId="104" fillId="0" borderId="0" applyFont="0" applyFill="0" applyBorder="0" applyAlignment="0" applyProtection="0"/>
    <xf numFmtId="226" fontId="4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30" borderId="70" applyNumberFormat="0" applyAlignment="0" applyProtection="0"/>
    <xf numFmtId="227" fontId="63" fillId="0" borderId="17" applyFont="0" applyFill="0" applyBorder="0" applyAlignment="0" applyProtection="0">
      <alignment horizontal="right"/>
    </xf>
    <xf numFmtId="228" fontId="4" fillId="0" borderId="0" applyFont="0" applyFill="0" applyBorder="0" applyAlignment="0" applyProtection="0"/>
    <xf numFmtId="229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219" fontId="4" fillId="0" borderId="0" applyFont="0" applyFill="0" applyBorder="0" applyAlignment="0" applyProtection="0"/>
    <xf numFmtId="23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231" fontId="4" fillId="0" borderId="0" applyFont="0" applyFill="0" applyBorder="0" applyAlignment="0" applyProtection="0"/>
    <xf numFmtId="232" fontId="74" fillId="0" borderId="15">
      <alignment horizontal="center"/>
    </xf>
    <xf numFmtId="9" fontId="4" fillId="0" borderId="0" applyFill="0" applyBorder="0" applyAlignment="0"/>
    <xf numFmtId="0" fontId="55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1" fontId="4" fillId="0" borderId="0" applyFill="0" applyBorder="0" applyAlignment="0"/>
    <xf numFmtId="172" fontId="64" fillId="0" borderId="0" applyFill="0" applyBorder="0" applyAlignment="0"/>
    <xf numFmtId="171" fontId="4" fillId="0" borderId="0" applyFill="0" applyBorder="0" applyAlignment="0"/>
    <xf numFmtId="176" fontId="4" fillId="0" borderId="0" applyFill="0" applyBorder="0" applyAlignment="0"/>
    <xf numFmtId="172" fontId="64" fillId="0" borderId="0" applyFill="0" applyBorder="0" applyAlignment="0"/>
    <xf numFmtId="179" fontId="4" fillId="0" borderId="0" applyFill="0" applyBorder="0" applyAlignment="0" applyProtection="0"/>
    <xf numFmtId="3" fontId="4" fillId="0" borderId="0" applyFill="0" applyBorder="0" applyAlignment="0" applyProtection="0"/>
    <xf numFmtId="0" fontId="55" fillId="0" borderId="0"/>
    <xf numFmtId="0" fontId="70" fillId="0" borderId="0"/>
    <xf numFmtId="3" fontId="108" fillId="0" borderId="0" applyFont="0" applyFill="0" applyBorder="0" applyAlignment="0" applyProtection="0"/>
    <xf numFmtId="0" fontId="55" fillId="0" borderId="0"/>
    <xf numFmtId="37" fontId="109" fillId="0" borderId="0"/>
    <xf numFmtId="3" fontId="7" fillId="0" borderId="0" applyFill="0" applyBorder="0" applyAlignment="0" applyProtection="0"/>
    <xf numFmtId="3" fontId="24" fillId="0" borderId="0" applyFill="0" applyBorder="0" applyAlignment="0" applyProtection="0"/>
    <xf numFmtId="3" fontId="7" fillId="0" borderId="0" applyFill="0" applyBorder="0" applyAlignment="0" applyProtection="0"/>
    <xf numFmtId="233" fontId="4" fillId="0" borderId="0" applyFont="0" applyFill="0" applyBorder="0" applyAlignment="0" applyProtection="0"/>
    <xf numFmtId="0" fontId="4" fillId="0" borderId="71" applyNumberFormat="0" applyFont="0" applyFill="0" applyAlignment="0" applyProtection="0"/>
    <xf numFmtId="0" fontId="4" fillId="0" borderId="72" applyNumberFormat="0" applyFont="0" applyFill="0" applyAlignment="0" applyProtection="0"/>
    <xf numFmtId="0" fontId="4" fillId="0" borderId="73" applyNumberFormat="0" applyFont="0" applyFill="0" applyAlignment="0" applyProtection="0"/>
    <xf numFmtId="0" fontId="4" fillId="0" borderId="74" applyNumberFormat="0" applyFont="0" applyFill="0" applyAlignment="0" applyProtection="0"/>
    <xf numFmtId="0" fontId="4" fillId="0" borderId="75" applyNumberFormat="0" applyFont="0" applyFill="0" applyAlignment="0" applyProtection="0"/>
    <xf numFmtId="0" fontId="4" fillId="45" borderId="0" applyNumberFormat="0" applyFont="0" applyBorder="0" applyAlignment="0" applyProtection="0"/>
    <xf numFmtId="0" fontId="4" fillId="0" borderId="76" applyNumberFormat="0" applyFont="0" applyFill="0" applyAlignment="0" applyProtection="0"/>
    <xf numFmtId="0" fontId="4" fillId="0" borderId="77" applyNumberFormat="0" applyFont="0" applyFill="0" applyAlignment="0" applyProtection="0"/>
    <xf numFmtId="4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4" fillId="0" borderId="78" applyNumberFormat="0" applyFont="0" applyFill="0" applyAlignment="0" applyProtection="0"/>
    <xf numFmtId="0" fontId="4" fillId="0" borderId="79" applyNumberFormat="0" applyFont="0" applyFill="0" applyAlignment="0" applyProtection="0"/>
    <xf numFmtId="0" fontId="4" fillId="0" borderId="69" applyNumberFormat="0" applyFont="0" applyFill="0" applyAlignment="0" applyProtection="0"/>
    <xf numFmtId="0" fontId="4" fillId="0" borderId="80" applyNumberFormat="0" applyFont="0" applyFill="0" applyAlignment="0" applyProtection="0"/>
    <xf numFmtId="0" fontId="4" fillId="0" borderId="69" applyNumberFormat="0" applyFont="0" applyFill="0" applyAlignment="0" applyProtection="0"/>
    <xf numFmtId="0" fontId="4" fillId="0" borderId="0" applyNumberFormat="0" applyFont="0" applyFill="0" applyBorder="0" applyProtection="0">
      <alignment horizontal="center"/>
    </xf>
    <xf numFmtId="0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8" fillId="0" borderId="0" applyNumberFormat="0" applyFill="0" applyBorder="0" applyProtection="0">
      <alignment horizontal="left"/>
    </xf>
    <xf numFmtId="0" fontId="4" fillId="45" borderId="0" applyNumberFormat="0" applyFont="0" applyBorder="0" applyAlignment="0" applyProtection="0"/>
    <xf numFmtId="0" fontId="86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" fillId="0" borderId="81" applyNumberFormat="0" applyFont="0" applyFill="0" applyAlignment="0" applyProtection="0"/>
    <xf numFmtId="0" fontId="4" fillId="0" borderId="82" applyNumberFormat="0" applyFont="0" applyFill="0" applyAlignment="0" applyProtection="0"/>
    <xf numFmtId="234" fontId="4" fillId="0" borderId="0" applyFont="0" applyFill="0" applyBorder="0" applyAlignment="0" applyProtection="0"/>
    <xf numFmtId="0" fontId="4" fillId="0" borderId="83" applyNumberFormat="0" applyFont="0" applyFill="0" applyAlignment="0" applyProtection="0"/>
    <xf numFmtId="0" fontId="4" fillId="0" borderId="84" applyNumberFormat="0" applyFont="0" applyFill="0" applyAlignment="0" applyProtection="0"/>
    <xf numFmtId="0" fontId="4" fillId="0" borderId="85" applyNumberFormat="0" applyFont="0" applyFill="0" applyAlignment="0" applyProtection="0"/>
    <xf numFmtId="0" fontId="4" fillId="0" borderId="86" applyNumberFormat="0" applyFont="0" applyFill="0" applyAlignment="0" applyProtection="0"/>
    <xf numFmtId="0" fontId="4" fillId="0" borderId="87" applyNumberFormat="0" applyFont="0" applyFill="0" applyAlignment="0" applyProtection="0"/>
    <xf numFmtId="38" fontId="55" fillId="0" borderId="0"/>
    <xf numFmtId="0" fontId="4" fillId="0" borderId="0"/>
    <xf numFmtId="4" fontId="12" fillId="46" borderId="88" applyNumberFormat="0" applyProtection="0">
      <alignment vertical="center"/>
    </xf>
    <xf numFmtId="4" fontId="112" fillId="47" borderId="88" applyNumberFormat="0" applyProtection="0">
      <alignment vertical="center"/>
    </xf>
    <xf numFmtId="4" fontId="12" fillId="47" borderId="88" applyNumberFormat="0" applyProtection="0">
      <alignment horizontal="left" vertical="center" indent="1"/>
    </xf>
    <xf numFmtId="0" fontId="12" fillId="47" borderId="88" applyNumberFormat="0" applyProtection="0">
      <alignment horizontal="left" vertical="top" indent="1"/>
    </xf>
    <xf numFmtId="4" fontId="12" fillId="48" borderId="0" applyNumberFormat="0" applyProtection="0">
      <alignment horizontal="left" vertical="center" indent="1"/>
    </xf>
    <xf numFmtId="4" fontId="10" fillId="11" borderId="88" applyNumberFormat="0" applyProtection="0">
      <alignment horizontal="right" vertical="center"/>
    </xf>
    <xf numFmtId="4" fontId="10" fillId="17" borderId="88" applyNumberFormat="0" applyProtection="0">
      <alignment horizontal="right" vertical="center"/>
    </xf>
    <xf numFmtId="4" fontId="10" fillId="25" borderId="88" applyNumberFormat="0" applyProtection="0">
      <alignment horizontal="right" vertical="center"/>
    </xf>
    <xf numFmtId="4" fontId="10" fillId="19" borderId="88" applyNumberFormat="0" applyProtection="0">
      <alignment horizontal="right" vertical="center"/>
    </xf>
    <xf numFmtId="4" fontId="10" fillId="23" borderId="88" applyNumberFormat="0" applyProtection="0">
      <alignment horizontal="right" vertical="center"/>
    </xf>
    <xf numFmtId="4" fontId="10" fillId="27" borderId="88" applyNumberFormat="0" applyProtection="0">
      <alignment horizontal="right" vertical="center"/>
    </xf>
    <xf numFmtId="4" fontId="10" fillId="26" borderId="88" applyNumberFormat="0" applyProtection="0">
      <alignment horizontal="right" vertical="center"/>
    </xf>
    <xf numFmtId="4" fontId="10" fillId="49" borderId="88" applyNumberFormat="0" applyProtection="0">
      <alignment horizontal="right" vertical="center"/>
    </xf>
    <xf numFmtId="4" fontId="10" fillId="18" borderId="88" applyNumberFormat="0" applyProtection="0">
      <alignment horizontal="right" vertical="center"/>
    </xf>
    <xf numFmtId="4" fontId="12" fillId="50" borderId="89" applyNumberFormat="0" applyProtection="0">
      <alignment horizontal="left" vertical="center" indent="1"/>
    </xf>
    <xf numFmtId="4" fontId="10" fillId="51" borderId="0" applyNumberFormat="0" applyProtection="0">
      <alignment horizontal="left" vertical="center" indent="1"/>
    </xf>
    <xf numFmtId="4" fontId="11" fillId="52" borderId="0" applyNumberFormat="0" applyProtection="0">
      <alignment horizontal="left" vertical="center" indent="1"/>
    </xf>
    <xf numFmtId="4" fontId="10" fillId="53" borderId="88" applyNumberFormat="0" applyProtection="0">
      <alignment horizontal="right" vertical="center"/>
    </xf>
    <xf numFmtId="4" fontId="10" fillId="51" borderId="0" applyNumberFormat="0" applyProtection="0">
      <alignment horizontal="left" vertical="center" indent="1"/>
    </xf>
    <xf numFmtId="4" fontId="10" fillId="48" borderId="0" applyNumberFormat="0" applyProtection="0">
      <alignment horizontal="left" vertical="center" indent="1"/>
    </xf>
    <xf numFmtId="0" fontId="4" fillId="52" borderId="88" applyNumberFormat="0" applyProtection="0">
      <alignment horizontal="left" vertical="center" indent="1"/>
    </xf>
    <xf numFmtId="0" fontId="4" fillId="52" borderId="88" applyNumberFormat="0" applyProtection="0">
      <alignment horizontal="left" vertical="top" indent="1"/>
    </xf>
    <xf numFmtId="0" fontId="4" fillId="48" borderId="88" applyNumberFormat="0" applyProtection="0">
      <alignment horizontal="left" vertical="center" indent="1"/>
    </xf>
    <xf numFmtId="0" fontId="4" fillId="48" borderId="88" applyNumberFormat="0" applyProtection="0">
      <alignment horizontal="left" vertical="top" indent="1"/>
    </xf>
    <xf numFmtId="0" fontId="4" fillId="28" borderId="88" applyNumberFormat="0" applyProtection="0">
      <alignment horizontal="left" vertical="center" indent="1"/>
    </xf>
    <xf numFmtId="0" fontId="4" fillId="28" borderId="88" applyNumberFormat="0" applyProtection="0">
      <alignment horizontal="left" vertical="top" indent="1"/>
    </xf>
    <xf numFmtId="0" fontId="4" fillId="54" borderId="88" applyNumberFormat="0" applyProtection="0">
      <alignment horizontal="left" vertical="center" indent="1"/>
    </xf>
    <xf numFmtId="0" fontId="4" fillId="54" borderId="88" applyNumberFormat="0" applyProtection="0">
      <alignment horizontal="left" vertical="top" indent="1"/>
    </xf>
    <xf numFmtId="4" fontId="10" fillId="43" borderId="88" applyNumberFormat="0" applyProtection="0">
      <alignment vertical="center"/>
    </xf>
    <xf numFmtId="4" fontId="113" fillId="43" borderId="88" applyNumberFormat="0" applyProtection="0">
      <alignment vertical="center"/>
    </xf>
    <xf numFmtId="4" fontId="10" fillId="43" borderId="88" applyNumberFormat="0" applyProtection="0">
      <alignment horizontal="left" vertical="center" indent="1"/>
    </xf>
    <xf numFmtId="0" fontId="10" fillId="43" borderId="88" applyNumberFormat="0" applyProtection="0">
      <alignment horizontal="left" vertical="top" indent="1"/>
    </xf>
    <xf numFmtId="4" fontId="10" fillId="51" borderId="88" applyNumberFormat="0" applyProtection="0">
      <alignment horizontal="right" vertical="center"/>
    </xf>
    <xf numFmtId="4" fontId="113" fillId="51" borderId="88" applyNumberFormat="0" applyProtection="0">
      <alignment horizontal="right" vertical="center"/>
    </xf>
    <xf numFmtId="4" fontId="10" fillId="53" borderId="88" applyNumberFormat="0" applyProtection="0">
      <alignment horizontal="left" vertical="center" indent="1"/>
    </xf>
    <xf numFmtId="0" fontId="10" fillId="48" borderId="88" applyNumberFormat="0" applyProtection="0">
      <alignment horizontal="left" vertical="top" indent="1"/>
    </xf>
    <xf numFmtId="4" fontId="114" fillId="55" borderId="0" applyNumberFormat="0" applyProtection="0">
      <alignment horizontal="left" vertical="center" indent="1"/>
    </xf>
    <xf numFmtId="4" fontId="115" fillId="51" borderId="88" applyNumberFormat="0" applyProtection="0">
      <alignment horizontal="right" vertical="center"/>
    </xf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8" fontId="73" fillId="56" borderId="0" applyNumberFormat="0" applyFont="0" applyBorder="0" applyAlignment="0" applyProtection="0"/>
    <xf numFmtId="0" fontId="55" fillId="0" borderId="27" applyNumberFormat="0" applyFill="0" applyAlignment="0" applyProtection="0"/>
    <xf numFmtId="38" fontId="116" fillId="0" borderId="0" applyFill="0" applyBorder="0" applyAlignment="0" applyProtection="0"/>
    <xf numFmtId="219" fontId="4" fillId="0" borderId="0" applyFill="0" applyBorder="0" applyAlignment="0" applyProtection="0"/>
    <xf numFmtId="0" fontId="105" fillId="0" borderId="0" applyNumberFormat="0" applyFill="0" applyBorder="0" applyAlignment="0" applyProtection="0"/>
    <xf numFmtId="0" fontId="117" fillId="0" borderId="0" applyNumberFormat="0" applyBorder="0">
      <alignment horizontal="centerContinuous"/>
    </xf>
    <xf numFmtId="49" fontId="10" fillId="0" borderId="0" applyFill="0" applyBorder="0" applyAlignment="0"/>
    <xf numFmtId="231" fontId="4" fillId="0" borderId="0" applyFill="0" applyBorder="0" applyAlignment="0"/>
    <xf numFmtId="235" fontId="4" fillId="0" borderId="0" applyFill="0" applyBorder="0" applyAlignment="0"/>
    <xf numFmtId="49" fontId="4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236" fontId="4" fillId="0" borderId="0" applyFont="0" applyFill="0" applyBorder="0" applyAlignment="0" applyProtection="0"/>
    <xf numFmtId="237" fontId="4" fillId="0" borderId="0" applyFont="0" applyFill="0" applyBorder="0" applyAlignment="0" applyProtection="0"/>
    <xf numFmtId="238" fontId="4" fillId="0" borderId="0" applyFont="0" applyFill="0" applyBorder="0" applyAlignment="0" applyProtection="0">
      <alignment horizontal="left"/>
    </xf>
    <xf numFmtId="188" fontId="118" fillId="0" borderId="0" applyFill="0" applyBorder="0" applyAlignment="0"/>
    <xf numFmtId="0" fontId="119" fillId="0" borderId="0" applyNumberFormat="0" applyFill="0" applyBorder="0" applyAlignment="0" applyProtection="0"/>
    <xf numFmtId="239" fontId="4" fillId="0" borderId="0"/>
    <xf numFmtId="1" fontId="6" fillId="0" borderId="0" applyFill="0" applyBorder="0" applyAlignment="0"/>
    <xf numFmtId="10" fontId="120" fillId="0" borderId="8" applyNumberFormat="0" applyFont="0" applyFill="0" applyAlignment="0" applyProtection="0"/>
    <xf numFmtId="37" fontId="5" fillId="47" borderId="0" applyNumberFormat="0" applyBorder="0" applyAlignment="0" applyProtection="0"/>
    <xf numFmtId="37" fontId="5" fillId="0" borderId="0"/>
    <xf numFmtId="37" fontId="5" fillId="47" borderId="0" applyNumberFormat="0" applyBorder="0" applyAlignment="0" applyProtection="0"/>
    <xf numFmtId="3" fontId="121" fillId="0" borderId="67" applyProtection="0"/>
    <xf numFmtId="0" fontId="122" fillId="0" borderId="0" applyNumberFormat="0" applyFill="0" applyBorder="0" applyAlignment="0" applyProtection="0"/>
    <xf numFmtId="240" fontId="73" fillId="0" borderId="0"/>
    <xf numFmtId="0" fontId="52" fillId="0" borderId="0" applyNumberFormat="0" applyFont="0" applyFill="0" applyBorder="0" applyProtection="0">
      <alignment horizontal="center" vertical="center"/>
    </xf>
    <xf numFmtId="241" fontId="4" fillId="0" borderId="0">
      <alignment horizontal="right"/>
    </xf>
    <xf numFmtId="242" fontId="123" fillId="0" borderId="0">
      <alignment horizontal="center"/>
    </xf>
    <xf numFmtId="0" fontId="124" fillId="0" borderId="0" applyNumberFormat="0" applyFill="0" applyBorder="0" applyAlignment="0" applyProtection="0"/>
    <xf numFmtId="0" fontId="1" fillId="0" borderId="0"/>
  </cellStyleXfs>
  <cellXfs count="609">
    <xf numFmtId="0" fontId="0" fillId="0" borderId="0" xfId="0"/>
    <xf numFmtId="0" fontId="9" fillId="0" borderId="0" xfId="0" applyFont="1" applyFill="1" applyBorder="1" applyAlignment="1">
      <alignment vertical="center"/>
    </xf>
    <xf numFmtId="0" fontId="6" fillId="0" borderId="21" xfId="0" applyFont="1" applyBorder="1"/>
    <xf numFmtId="0" fontId="4" fillId="0" borderId="0" xfId="0" applyFont="1" applyAlignment="1">
      <alignment vertical="top" wrapText="1"/>
    </xf>
    <xf numFmtId="0" fontId="20" fillId="3" borderId="30" xfId="2" applyFont="1" applyFill="1" applyBorder="1" applyAlignment="1">
      <alignment vertical="center" wrapText="1"/>
    </xf>
    <xf numFmtId="0" fontId="20" fillId="3" borderId="33" xfId="2" applyFont="1" applyFill="1" applyBorder="1" applyAlignment="1">
      <alignment vertical="center" wrapText="1"/>
    </xf>
    <xf numFmtId="0" fontId="20" fillId="3" borderId="35" xfId="2" applyFont="1" applyFill="1" applyBorder="1" applyAlignment="1">
      <alignment horizontal="center" vertical="center" wrapText="1"/>
    </xf>
    <xf numFmtId="0" fontId="20" fillId="3" borderId="36" xfId="2" applyFont="1" applyFill="1" applyBorder="1" applyAlignment="1">
      <alignment horizontal="center" vertical="center" wrapText="1"/>
    </xf>
    <xf numFmtId="0" fontId="20" fillId="0" borderId="42" xfId="2" applyFont="1" applyBorder="1" applyAlignment="1">
      <alignment horizontal="justify" vertical="center" wrapText="1"/>
    </xf>
    <xf numFmtId="0" fontId="20" fillId="6" borderId="39" xfId="2" applyFont="1" applyFill="1" applyBorder="1" applyAlignment="1">
      <alignment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right" vertical="center" wrapText="1"/>
    </xf>
    <xf numFmtId="0" fontId="14" fillId="2" borderId="24" xfId="0" applyFont="1" applyFill="1" applyBorder="1" applyAlignment="1">
      <alignment horizontal="right" vertical="center" wrapText="1"/>
    </xf>
    <xf numFmtId="0" fontId="21" fillId="3" borderId="31" xfId="2" applyFont="1" applyFill="1" applyBorder="1" applyAlignment="1">
      <alignment vertical="center" wrapText="1"/>
    </xf>
    <xf numFmtId="0" fontId="20" fillId="3" borderId="31" xfId="2" applyFont="1" applyFill="1" applyBorder="1" applyAlignment="1">
      <alignment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0" xfId="0" applyFont="1"/>
    <xf numFmtId="0" fontId="24" fillId="0" borderId="0" xfId="0" applyFont="1"/>
    <xf numFmtId="0" fontId="25" fillId="0" borderId="21" xfId="0" applyFont="1" applyBorder="1" applyAlignment="1">
      <alignment horizontal="center"/>
    </xf>
    <xf numFmtId="0" fontId="8" fillId="0" borderId="21" xfId="0" applyFont="1" applyBorder="1" applyAlignment="1">
      <alignment horizontal="center" wrapText="1"/>
    </xf>
    <xf numFmtId="0" fontId="7" fillId="0" borderId="21" xfId="0" applyFont="1" applyBorder="1" applyAlignment="1">
      <alignment horizontal="justify"/>
    </xf>
    <xf numFmtId="0" fontId="14" fillId="0" borderId="21" xfId="0" applyFont="1" applyBorder="1" applyAlignment="1">
      <alignment horizontal="justify"/>
    </xf>
    <xf numFmtId="0" fontId="8" fillId="0" borderId="21" xfId="0" applyFont="1" applyBorder="1" applyAlignment="1">
      <alignment horizontal="justify"/>
    </xf>
    <xf numFmtId="0" fontId="7" fillId="0" borderId="21" xfId="0" applyFont="1" applyBorder="1"/>
    <xf numFmtId="0" fontId="7" fillId="0" borderId="22" xfId="0" applyFont="1" applyBorder="1"/>
    <xf numFmtId="0" fontId="4" fillId="0" borderId="0" xfId="0" applyFont="1"/>
    <xf numFmtId="0" fontId="5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7" fillId="0" borderId="14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4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6" xfId="0" applyFont="1" applyFill="1" applyBorder="1" applyAlignment="1">
      <alignment horizontal="center" vertical="center"/>
    </xf>
    <xf numFmtId="0" fontId="8" fillId="0" borderId="13" xfId="0" applyFont="1" applyFill="1" applyBorder="1" applyAlignment="1" applyProtection="1">
      <alignment vertical="center"/>
      <protection locked="0"/>
    </xf>
    <xf numFmtId="0" fontId="7" fillId="0" borderId="13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23" xfId="0" applyFont="1" applyBorder="1"/>
    <xf numFmtId="0" fontId="4" fillId="0" borderId="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Continuous" vertical="center"/>
    </xf>
    <xf numFmtId="0" fontId="4" fillId="0" borderId="11" xfId="0" applyFont="1" applyFill="1" applyBorder="1" applyAlignment="1">
      <alignment horizontal="centerContinuous" vertical="center"/>
    </xf>
    <xf numFmtId="0" fontId="4" fillId="0" borderId="12" xfId="0" applyFont="1" applyFill="1" applyBorder="1" applyAlignment="1">
      <alignment vertical="center"/>
    </xf>
    <xf numFmtId="0" fontId="24" fillId="0" borderId="1" xfId="0" applyFont="1" applyFill="1" applyBorder="1" applyAlignment="1">
      <alignment vertical="center"/>
    </xf>
    <xf numFmtId="0" fontId="24" fillId="0" borderId="3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Continuous" vertical="center"/>
    </xf>
    <xf numFmtId="0" fontId="8" fillId="0" borderId="13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0" fontId="4" fillId="0" borderId="6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30" fillId="0" borderId="10" xfId="0" applyFont="1" applyFill="1" applyBorder="1" applyAlignment="1">
      <alignment vertical="center"/>
    </xf>
    <xf numFmtId="0" fontId="31" fillId="0" borderId="11" xfId="0" applyFont="1" applyFill="1" applyBorder="1" applyAlignment="1">
      <alignment horizontal="centerContinuous" vertical="center"/>
    </xf>
    <xf numFmtId="0" fontId="30" fillId="0" borderId="11" xfId="0" applyFont="1" applyFill="1" applyBorder="1" applyAlignment="1">
      <alignment horizontal="centerContinuous" vertical="center"/>
    </xf>
    <xf numFmtId="0" fontId="30" fillId="0" borderId="12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30" fillId="0" borderId="1" xfId="0" applyFont="1" applyFill="1" applyBorder="1" applyAlignment="1">
      <alignment vertical="center"/>
    </xf>
    <xf numFmtId="0" fontId="30" fillId="0" borderId="3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centerContinuous" vertical="center"/>
    </xf>
    <xf numFmtId="0" fontId="30" fillId="0" borderId="0" xfId="0" applyFont="1" applyFill="1" applyBorder="1" applyAlignment="1">
      <alignment horizontal="centerContinuous" vertical="center"/>
    </xf>
    <xf numFmtId="0" fontId="30" fillId="0" borderId="2" xfId="0" applyFont="1" applyFill="1" applyBorder="1" applyAlignment="1">
      <alignment vertical="center"/>
    </xf>
    <xf numFmtId="0" fontId="31" fillId="0" borderId="13" xfId="0" applyFont="1" applyFill="1" applyBorder="1" applyAlignment="1">
      <alignment vertical="center"/>
    </xf>
    <xf numFmtId="0" fontId="30" fillId="0" borderId="13" xfId="0" applyFont="1" applyFill="1" applyBorder="1" applyAlignment="1">
      <alignment vertical="center"/>
    </xf>
    <xf numFmtId="0" fontId="30" fillId="0" borderId="14" xfId="0" applyFont="1" applyFill="1" applyBorder="1" applyAlignment="1">
      <alignment vertical="center"/>
    </xf>
    <xf numFmtId="0" fontId="30" fillId="0" borderId="4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30" fillId="0" borderId="15" xfId="0" applyFont="1" applyFill="1" applyBorder="1" applyAlignment="1">
      <alignment vertical="center"/>
    </xf>
    <xf numFmtId="0" fontId="30" fillId="0" borderId="4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0" fontId="30" fillId="0" borderId="5" xfId="0" applyFont="1" applyFill="1" applyBorder="1" applyAlignment="1">
      <alignment vertical="center"/>
    </xf>
    <xf numFmtId="0" fontId="30" fillId="0" borderId="16" xfId="0" applyFont="1" applyFill="1" applyBorder="1" applyAlignment="1">
      <alignment vertical="center"/>
    </xf>
    <xf numFmtId="0" fontId="30" fillId="0" borderId="17" xfId="0" applyFont="1" applyFill="1" applyBorder="1" applyAlignment="1">
      <alignment vertical="center"/>
    </xf>
    <xf numFmtId="0" fontId="30" fillId="0" borderId="6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30" fillId="0" borderId="7" xfId="0" applyFont="1" applyFill="1" applyBorder="1" applyAlignment="1">
      <alignment vertical="center"/>
    </xf>
    <xf numFmtId="0" fontId="30" fillId="0" borderId="8" xfId="0" applyFont="1" applyFill="1" applyBorder="1" applyAlignment="1">
      <alignment vertical="center"/>
    </xf>
    <xf numFmtId="0" fontId="30" fillId="0" borderId="9" xfId="0" applyFont="1" applyFill="1" applyBorder="1" applyAlignment="1">
      <alignment vertical="center"/>
    </xf>
    <xf numFmtId="0" fontId="35" fillId="0" borderId="1" xfId="0" applyFont="1" applyFill="1" applyBorder="1" applyAlignment="1">
      <alignment vertical="center"/>
    </xf>
    <xf numFmtId="0" fontId="35" fillId="0" borderId="3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35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30" fillId="2" borderId="10" xfId="0" applyFont="1" applyFill="1" applyBorder="1" applyAlignment="1">
      <alignment vertical="center"/>
    </xf>
    <xf numFmtId="0" fontId="31" fillId="2" borderId="11" xfId="0" applyFont="1" applyFill="1" applyBorder="1" applyAlignment="1">
      <alignment horizontal="centerContinuous" vertical="center"/>
    </xf>
    <xf numFmtId="0" fontId="30" fillId="2" borderId="11" xfId="0" applyFont="1" applyFill="1" applyBorder="1" applyAlignment="1">
      <alignment horizontal="centerContinuous" vertical="center"/>
    </xf>
    <xf numFmtId="0" fontId="30" fillId="2" borderId="12" xfId="0" applyFont="1" applyFill="1" applyBorder="1" applyAlignment="1">
      <alignment vertical="center"/>
    </xf>
    <xf numFmtId="0" fontId="30" fillId="2" borderId="1" xfId="0" applyFont="1" applyFill="1" applyBorder="1" applyAlignment="1">
      <alignment vertical="center"/>
    </xf>
    <xf numFmtId="0" fontId="30" fillId="2" borderId="3" xfId="0" applyFont="1" applyFill="1" applyBorder="1" applyAlignment="1">
      <alignment vertical="center"/>
    </xf>
    <xf numFmtId="0" fontId="31" fillId="2" borderId="0" xfId="0" applyFont="1" applyFill="1" applyBorder="1" applyAlignment="1">
      <alignment horizontal="centerContinuous" vertical="center"/>
    </xf>
    <xf numFmtId="0" fontId="30" fillId="2" borderId="0" xfId="0" applyFont="1" applyFill="1" applyBorder="1" applyAlignment="1">
      <alignment horizontal="centerContinuous" vertical="center"/>
    </xf>
    <xf numFmtId="0" fontId="30" fillId="2" borderId="0" xfId="0" applyFont="1" applyFill="1" applyBorder="1" applyAlignment="1">
      <alignment vertical="center"/>
    </xf>
    <xf numFmtId="0" fontId="30" fillId="2" borderId="2" xfId="0" applyFont="1" applyFill="1" applyBorder="1" applyAlignment="1">
      <alignment vertical="center"/>
    </xf>
    <xf numFmtId="0" fontId="31" fillId="2" borderId="13" xfId="0" applyFont="1" applyFill="1" applyBorder="1" applyAlignment="1">
      <alignment vertical="center"/>
    </xf>
    <xf numFmtId="0" fontId="30" fillId="2" borderId="13" xfId="0" applyFont="1" applyFill="1" applyBorder="1" applyAlignment="1">
      <alignment vertical="center"/>
    </xf>
    <xf numFmtId="0" fontId="30" fillId="2" borderId="14" xfId="0" applyFont="1" applyFill="1" applyBorder="1" applyAlignment="1">
      <alignment vertical="center"/>
    </xf>
    <xf numFmtId="0" fontId="30" fillId="2" borderId="4" xfId="0" applyFont="1" applyFill="1" applyBorder="1" applyAlignment="1">
      <alignment vertical="center"/>
    </xf>
    <xf numFmtId="0" fontId="31" fillId="2" borderId="0" xfId="0" applyFont="1" applyFill="1" applyBorder="1" applyAlignment="1">
      <alignment vertical="center"/>
    </xf>
    <xf numFmtId="0" fontId="30" fillId="2" borderId="15" xfId="0" applyFont="1" applyFill="1" applyBorder="1" applyAlignment="1">
      <alignment vertical="center"/>
    </xf>
    <xf numFmtId="0" fontId="30" fillId="2" borderId="4" xfId="0" applyFont="1" applyFill="1" applyBorder="1" applyAlignment="1">
      <alignment horizontal="center" vertical="center"/>
    </xf>
    <xf numFmtId="0" fontId="31" fillId="2" borderId="4" xfId="0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/>
    </xf>
    <xf numFmtId="0" fontId="30" fillId="2" borderId="5" xfId="0" applyFont="1" applyFill="1" applyBorder="1" applyAlignment="1">
      <alignment vertical="center"/>
    </xf>
    <xf numFmtId="0" fontId="30" fillId="2" borderId="16" xfId="0" applyFont="1" applyFill="1" applyBorder="1" applyAlignment="1">
      <alignment vertical="center"/>
    </xf>
    <xf numFmtId="0" fontId="30" fillId="2" borderId="17" xfId="0" applyFont="1" applyFill="1" applyBorder="1" applyAlignment="1">
      <alignment vertical="center"/>
    </xf>
    <xf numFmtId="0" fontId="30" fillId="2" borderId="6" xfId="0" applyFont="1" applyFill="1" applyBorder="1" applyAlignment="1">
      <alignment vertical="center"/>
    </xf>
    <xf numFmtId="0" fontId="30" fillId="2" borderId="7" xfId="0" applyFont="1" applyFill="1" applyBorder="1" applyAlignment="1">
      <alignment vertical="center"/>
    </xf>
    <xf numFmtId="0" fontId="30" fillId="2" borderId="8" xfId="0" applyFont="1" applyFill="1" applyBorder="1" applyAlignment="1">
      <alignment vertical="center"/>
    </xf>
    <xf numFmtId="0" fontId="30" fillId="2" borderId="9" xfId="0" applyFont="1" applyFill="1" applyBorder="1" applyAlignment="1">
      <alignment vertical="center"/>
    </xf>
    <xf numFmtId="0" fontId="35" fillId="2" borderId="1" xfId="0" applyFont="1" applyFill="1" applyBorder="1" applyAlignment="1">
      <alignment vertical="center"/>
    </xf>
    <xf numFmtId="0" fontId="35" fillId="2" borderId="3" xfId="0" applyFont="1" applyFill="1" applyBorder="1" applyAlignment="1">
      <alignment vertical="center"/>
    </xf>
    <xf numFmtId="0" fontId="34" fillId="0" borderId="1" xfId="0" applyFont="1" applyFill="1" applyBorder="1" applyAlignment="1">
      <alignment vertical="center"/>
    </xf>
    <xf numFmtId="0" fontId="34" fillId="0" borderId="3" xfId="0" applyFont="1" applyFill="1" applyBorder="1" applyAlignment="1">
      <alignment vertical="center"/>
    </xf>
    <xf numFmtId="0" fontId="34" fillId="0" borderId="7" xfId="0" applyFont="1" applyFill="1" applyBorder="1" applyAlignment="1">
      <alignment vertical="center"/>
    </xf>
    <xf numFmtId="0" fontId="34" fillId="0" borderId="8" xfId="0" applyFont="1" applyFill="1" applyBorder="1" applyAlignment="1">
      <alignment vertical="center"/>
    </xf>
    <xf numFmtId="0" fontId="33" fillId="0" borderId="8" xfId="0" applyFont="1" applyFill="1" applyBorder="1" applyAlignment="1">
      <alignment horizontal="left" vertical="center"/>
    </xf>
    <xf numFmtId="0" fontId="34" fillId="0" borderId="9" xfId="0" applyFont="1" applyFill="1" applyBorder="1" applyAlignment="1">
      <alignment vertical="center"/>
    </xf>
    <xf numFmtId="0" fontId="36" fillId="0" borderId="1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0" fontId="36" fillId="0" borderId="3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 wrapText="1"/>
    </xf>
    <xf numFmtId="0" fontId="36" fillId="0" borderId="10" xfId="0" applyFont="1" applyFill="1" applyBorder="1" applyAlignment="1">
      <alignment horizontal="left" vertical="center"/>
    </xf>
    <xf numFmtId="0" fontId="37" fillId="0" borderId="11" xfId="0" applyFont="1" applyFill="1" applyBorder="1" applyAlignment="1">
      <alignment horizontal="center" vertical="center"/>
    </xf>
    <xf numFmtId="0" fontId="36" fillId="0" borderId="11" xfId="0" applyFont="1" applyFill="1" applyBorder="1" applyAlignment="1">
      <alignment horizontal="left" vertical="center"/>
    </xf>
    <xf numFmtId="0" fontId="36" fillId="0" borderId="12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3" xfId="0" applyFont="1" applyFill="1" applyBorder="1" applyAlignment="1">
      <alignment horizontal="left" vertical="center"/>
    </xf>
    <xf numFmtId="0" fontId="38" fillId="3" borderId="0" xfId="2" applyFont="1" applyFill="1"/>
    <xf numFmtId="0" fontId="21" fillId="3" borderId="0" xfId="2" applyFont="1" applyFill="1"/>
    <xf numFmtId="0" fontId="39" fillId="3" borderId="0" xfId="2" applyFont="1" applyFill="1"/>
    <xf numFmtId="0" fontId="40" fillId="3" borderId="0" xfId="2" applyFont="1" applyFill="1"/>
    <xf numFmtId="0" fontId="38" fillId="3" borderId="0" xfId="2" applyFont="1" applyFill="1" applyBorder="1"/>
    <xf numFmtId="0" fontId="20" fillId="3" borderId="0" xfId="2" applyFont="1" applyFill="1" applyBorder="1" applyAlignment="1">
      <alignment horizontal="left" vertical="center" indent="4"/>
    </xf>
    <xf numFmtId="0" fontId="20" fillId="3" borderId="0" xfId="2" applyFont="1" applyFill="1" applyBorder="1" applyAlignment="1">
      <alignment vertical="center"/>
    </xf>
    <xf numFmtId="0" fontId="21" fillId="3" borderId="0" xfId="2" applyFont="1" applyFill="1" applyBorder="1"/>
    <xf numFmtId="0" fontId="20" fillId="3" borderId="0" xfId="2" applyFont="1" applyFill="1" applyBorder="1" applyAlignment="1">
      <alignment horizontal="justify" vertical="center"/>
    </xf>
    <xf numFmtId="0" fontId="20" fillId="0" borderId="39" xfId="2" applyFont="1" applyBorder="1" applyAlignment="1">
      <alignment vertical="center" wrapText="1"/>
    </xf>
    <xf numFmtId="0" fontId="20" fillId="0" borderId="42" xfId="2" applyFont="1" applyBorder="1" applyAlignment="1">
      <alignment vertical="center" wrapText="1"/>
    </xf>
    <xf numFmtId="0" fontId="20" fillId="0" borderId="39" xfId="2" applyFont="1" applyBorder="1" applyAlignment="1">
      <alignment horizontal="center" vertical="center" wrapText="1"/>
    </xf>
    <xf numFmtId="0" fontId="20" fillId="0" borderId="31" xfId="2" applyFont="1" applyBorder="1" applyAlignment="1">
      <alignment horizontal="center" vertical="center" wrapText="1"/>
    </xf>
    <xf numFmtId="0" fontId="20" fillId="3" borderId="39" xfId="2" applyFont="1" applyFill="1" applyBorder="1" applyAlignment="1">
      <alignment vertical="center" wrapText="1"/>
    </xf>
    <xf numFmtId="0" fontId="20" fillId="0" borderId="0" xfId="2" applyFont="1" applyBorder="1" applyAlignment="1">
      <alignment vertical="center"/>
    </xf>
    <xf numFmtId="0" fontId="21" fillId="0" borderId="0" xfId="2" applyFont="1" applyBorder="1"/>
    <xf numFmtId="0" fontId="41" fillId="0" borderId="0" xfId="2" applyFont="1" applyBorder="1" applyAlignment="1">
      <alignment vertical="center"/>
    </xf>
    <xf numFmtId="0" fontId="38" fillId="3" borderId="44" xfId="2" applyFont="1" applyFill="1" applyBorder="1"/>
    <xf numFmtId="0" fontId="38" fillId="3" borderId="51" xfId="2" applyFont="1" applyFill="1" applyBorder="1"/>
    <xf numFmtId="0" fontId="38" fillId="3" borderId="43" xfId="2" applyFont="1" applyFill="1" applyBorder="1"/>
    <xf numFmtId="0" fontId="39" fillId="3" borderId="52" xfId="2" applyFont="1" applyFill="1" applyBorder="1"/>
    <xf numFmtId="0" fontId="39" fillId="3" borderId="53" xfId="2" applyFont="1" applyFill="1" applyBorder="1"/>
    <xf numFmtId="0" fontId="40" fillId="3" borderId="52" xfId="2" applyFont="1" applyFill="1" applyBorder="1"/>
    <xf numFmtId="0" fontId="40" fillId="3" borderId="53" xfId="2" applyFont="1" applyFill="1" applyBorder="1"/>
    <xf numFmtId="0" fontId="38" fillId="3" borderId="52" xfId="2" applyFont="1" applyFill="1" applyBorder="1"/>
    <xf numFmtId="0" fontId="38" fillId="3" borderId="53" xfId="2" applyFont="1" applyFill="1" applyBorder="1"/>
    <xf numFmtId="0" fontId="21" fillId="3" borderId="52" xfId="2" applyFont="1" applyFill="1" applyBorder="1"/>
    <xf numFmtId="0" fontId="21" fillId="0" borderId="53" xfId="2" applyFont="1" applyBorder="1"/>
    <xf numFmtId="0" fontId="21" fillId="3" borderId="53" xfId="2" applyFont="1" applyFill="1" applyBorder="1"/>
    <xf numFmtId="0" fontId="21" fillId="3" borderId="41" xfId="2" applyFont="1" applyFill="1" applyBorder="1"/>
    <xf numFmtId="0" fontId="20" fillId="3" borderId="54" xfId="2" applyFont="1" applyFill="1" applyBorder="1" applyAlignment="1">
      <alignment horizontal="justify" vertical="center"/>
    </xf>
    <xf numFmtId="0" fontId="21" fillId="3" borderId="54" xfId="2" applyFont="1" applyFill="1" applyBorder="1"/>
    <xf numFmtId="0" fontId="21" fillId="3" borderId="40" xfId="2" applyFont="1" applyFill="1" applyBorder="1"/>
    <xf numFmtId="0" fontId="8" fillId="0" borderId="55" xfId="0" applyFont="1" applyFill="1" applyBorder="1" applyAlignment="1">
      <alignment horizontal="right" vertical="center" wrapText="1"/>
    </xf>
    <xf numFmtId="0" fontId="14" fillId="2" borderId="56" xfId="0" applyFont="1" applyFill="1" applyBorder="1" applyAlignment="1">
      <alignment vertical="center" wrapText="1"/>
    </xf>
    <xf numFmtId="0" fontId="14" fillId="0" borderId="56" xfId="0" applyFont="1" applyFill="1" applyBorder="1" applyAlignment="1">
      <alignment vertical="center" wrapText="1"/>
    </xf>
    <xf numFmtId="0" fontId="13" fillId="7" borderId="56" xfId="0" applyFont="1" applyFill="1" applyBorder="1" applyAlignment="1">
      <alignment vertical="center" wrapText="1"/>
    </xf>
    <xf numFmtId="0" fontId="7" fillId="0" borderId="56" xfId="0" applyFont="1" applyFill="1" applyBorder="1" applyAlignment="1">
      <alignment vertical="center" wrapText="1"/>
    </xf>
    <xf numFmtId="0" fontId="8" fillId="7" borderId="56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16" xfId="0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horizontal="justify" vertical="center"/>
    </xf>
    <xf numFmtId="0" fontId="36" fillId="0" borderId="0" xfId="0" applyFont="1" applyFill="1" applyBorder="1" applyAlignment="1">
      <alignment horizontal="left" vertical="center"/>
    </xf>
    <xf numFmtId="0" fontId="4" fillId="2" borderId="4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53" xfId="0" applyFont="1" applyFill="1" applyBorder="1" applyAlignment="1">
      <alignment vertical="center"/>
    </xf>
    <xf numFmtId="0" fontId="13" fillId="2" borderId="52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52" xfId="0" applyFont="1" applyFill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0" fontId="7" fillId="2" borderId="53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3" fillId="2" borderId="56" xfId="0" applyFont="1" applyFill="1" applyBorder="1" applyAlignment="1">
      <alignment vertical="center" wrapText="1"/>
    </xf>
    <xf numFmtId="0" fontId="7" fillId="2" borderId="53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3" fillId="7" borderId="57" xfId="0" applyFont="1" applyFill="1" applyBorder="1" applyAlignment="1">
      <alignment vertical="center" wrapText="1"/>
    </xf>
    <xf numFmtId="0" fontId="8" fillId="0" borderId="56" xfId="0" applyFont="1" applyFill="1" applyBorder="1" applyAlignment="1">
      <alignment vertical="center" wrapText="1"/>
    </xf>
    <xf numFmtId="0" fontId="14" fillId="8" borderId="25" xfId="0" applyFont="1" applyFill="1" applyBorder="1" applyAlignment="1">
      <alignment horizontal="right" vertical="center" wrapText="1"/>
    </xf>
    <xf numFmtId="0" fontId="14" fillId="8" borderId="24" xfId="0" applyFont="1" applyFill="1" applyBorder="1" applyAlignment="1">
      <alignment horizontal="right" vertical="center" wrapText="1"/>
    </xf>
    <xf numFmtId="0" fontId="7" fillId="0" borderId="57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7" fillId="2" borderId="24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8" fillId="2" borderId="52" xfId="0" applyFont="1" applyFill="1" applyBorder="1" applyAlignment="1">
      <alignment horizontal="left" vertical="center" wrapText="1"/>
    </xf>
    <xf numFmtId="0" fontId="7" fillId="0" borderId="52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53" xfId="0" applyFont="1" applyBorder="1" applyAlignment="1">
      <alignment vertical="center" wrapText="1"/>
    </xf>
    <xf numFmtId="0" fontId="4" fillId="0" borderId="5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5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4" fillId="0" borderId="5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41" xfId="0" applyFont="1" applyBorder="1" applyAlignment="1">
      <alignment vertical="center" wrapText="1"/>
    </xf>
    <xf numFmtId="0" fontId="4" fillId="0" borderId="54" xfId="0" applyFont="1" applyBorder="1" applyAlignment="1">
      <alignment vertical="center" wrapText="1"/>
    </xf>
    <xf numFmtId="0" fontId="4" fillId="0" borderId="4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8" fillId="7" borderId="55" xfId="0" applyFont="1" applyFill="1" applyBorder="1" applyAlignment="1">
      <alignment vertical="center" wrapText="1"/>
    </xf>
    <xf numFmtId="0" fontId="24" fillId="2" borderId="43" xfId="0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4" fillId="2" borderId="53" xfId="0" applyFont="1" applyFill="1" applyBorder="1" applyAlignment="1">
      <alignment vertical="center"/>
    </xf>
    <xf numFmtId="0" fontId="13" fillId="0" borderId="55" xfId="0" applyFont="1" applyFill="1" applyBorder="1" applyAlignment="1">
      <alignment horizontal="right" vertical="center" wrapText="1"/>
    </xf>
    <xf numFmtId="0" fontId="7" fillId="0" borderId="53" xfId="0" applyFont="1" applyFill="1" applyBorder="1" applyAlignment="1">
      <alignment vertical="center"/>
    </xf>
    <xf numFmtId="0" fontId="7" fillId="0" borderId="53" xfId="0" applyFont="1" applyFill="1" applyBorder="1" applyAlignment="1">
      <alignment vertical="center" wrapText="1"/>
    </xf>
    <xf numFmtId="0" fontId="14" fillId="0" borderId="52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vertical="center" wrapText="1"/>
    </xf>
    <xf numFmtId="0" fontId="4" fillId="3" borderId="10" xfId="4" applyFont="1" applyFill="1" applyBorder="1" applyAlignment="1">
      <alignment vertical="center"/>
    </xf>
    <xf numFmtId="0" fontId="24" fillId="3" borderId="12" xfId="4" applyFont="1" applyFill="1" applyBorder="1" applyAlignment="1">
      <alignment vertical="center"/>
    </xf>
    <xf numFmtId="0" fontId="4" fillId="3" borderId="0" xfId="4" applyFont="1" applyFill="1" applyAlignment="1">
      <alignment vertical="center"/>
    </xf>
    <xf numFmtId="0" fontId="4" fillId="3" borderId="1" xfId="4" applyFont="1" applyFill="1" applyBorder="1" applyAlignment="1">
      <alignment vertical="center"/>
    </xf>
    <xf numFmtId="0" fontId="6" fillId="3" borderId="0" xfId="4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vertical="center"/>
    </xf>
    <xf numFmtId="0" fontId="4" fillId="3" borderId="3" xfId="4" applyFont="1" applyFill="1" applyBorder="1" applyAlignment="1">
      <alignment vertical="center"/>
    </xf>
    <xf numFmtId="0" fontId="7" fillId="3" borderId="1" xfId="4" applyFont="1" applyFill="1" applyBorder="1" applyAlignment="1">
      <alignment vertical="center"/>
    </xf>
    <xf numFmtId="0" fontId="7" fillId="3" borderId="0" xfId="4" applyFont="1" applyFill="1" applyBorder="1" applyAlignment="1">
      <alignment vertical="center"/>
    </xf>
    <xf numFmtId="0" fontId="7" fillId="3" borderId="3" xfId="4" applyFont="1" applyFill="1" applyBorder="1" applyAlignment="1">
      <alignment vertical="center"/>
    </xf>
    <xf numFmtId="0" fontId="7" fillId="3" borderId="0" xfId="4" applyFont="1" applyFill="1" applyAlignment="1">
      <alignment vertical="center"/>
    </xf>
    <xf numFmtId="0" fontId="8" fillId="3" borderId="0" xfId="4" applyFont="1" applyFill="1" applyBorder="1" applyAlignment="1">
      <alignment vertical="center" wrapText="1"/>
    </xf>
    <xf numFmtId="0" fontId="7" fillId="3" borderId="0" xfId="4" applyFont="1" applyFill="1" applyBorder="1" applyAlignment="1">
      <alignment horizontal="center" vertical="center" wrapText="1"/>
    </xf>
    <xf numFmtId="0" fontId="7" fillId="3" borderId="24" xfId="4" applyFont="1" applyFill="1" applyBorder="1" applyAlignment="1">
      <alignment horizontal="center" vertical="center" wrapText="1"/>
    </xf>
    <xf numFmtId="0" fontId="7" fillId="3" borderId="24" xfId="4" applyFont="1" applyFill="1" applyBorder="1" applyAlignment="1">
      <alignment horizontal="justify" vertical="center" wrapText="1"/>
    </xf>
    <xf numFmtId="0" fontId="7" fillId="3" borderId="24" xfId="4" applyFont="1" applyFill="1" applyBorder="1" applyAlignment="1">
      <alignment vertical="center" wrapText="1"/>
    </xf>
    <xf numFmtId="0" fontId="7" fillId="3" borderId="0" xfId="4" applyFont="1" applyFill="1" applyBorder="1" applyAlignment="1">
      <alignment horizontal="left" vertical="center" wrapText="1"/>
    </xf>
    <xf numFmtId="0" fontId="8" fillId="3" borderId="0" xfId="4" applyFont="1" applyFill="1" applyBorder="1" applyAlignment="1">
      <alignment horizontal="justify" vertical="center" wrapText="1"/>
    </xf>
    <xf numFmtId="0" fontId="7" fillId="3" borderId="0" xfId="4" applyFont="1" applyFill="1" applyBorder="1" applyAlignment="1">
      <alignment horizontal="justify" vertical="center"/>
    </xf>
    <xf numFmtId="0" fontId="4" fillId="3" borderId="7" xfId="4" applyFont="1" applyFill="1" applyBorder="1" applyAlignment="1">
      <alignment vertical="center"/>
    </xf>
    <xf numFmtId="0" fontId="4" fillId="3" borderId="8" xfId="4" applyFont="1" applyFill="1" applyBorder="1" applyAlignment="1">
      <alignment vertical="center"/>
    </xf>
    <xf numFmtId="0" fontId="4" fillId="3" borderId="9" xfId="4" applyFont="1" applyFill="1" applyBorder="1" applyAlignment="1">
      <alignment vertical="center"/>
    </xf>
    <xf numFmtId="0" fontId="12" fillId="2" borderId="16" xfId="0" applyFont="1" applyFill="1" applyBorder="1" applyAlignment="1">
      <alignment horizontal="left" wrapText="1"/>
    </xf>
    <xf numFmtId="0" fontId="8" fillId="3" borderId="16" xfId="4" applyFont="1" applyFill="1" applyBorder="1" applyAlignment="1">
      <alignment horizontal="left" vertical="center" wrapText="1"/>
    </xf>
    <xf numFmtId="0" fontId="9" fillId="0" borderId="10" xfId="4" applyFont="1" applyFill="1" applyBorder="1" applyAlignment="1">
      <alignment vertical="center" wrapText="1"/>
    </xf>
    <xf numFmtId="0" fontId="9" fillId="0" borderId="11" xfId="231" applyFont="1" applyFill="1" applyBorder="1" applyAlignment="1">
      <alignment horizontal="centerContinuous" vertical="center" wrapText="1"/>
    </xf>
    <xf numFmtId="0" fontId="5" fillId="0" borderId="11" xfId="231" applyFont="1" applyFill="1" applyBorder="1" applyAlignment="1">
      <alignment horizontal="centerContinuous" vertical="center" wrapText="1"/>
    </xf>
    <xf numFmtId="0" fontId="5" fillId="0" borderId="12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vertical="center" wrapText="1"/>
    </xf>
    <xf numFmtId="0" fontId="5" fillId="0" borderId="1" xfId="4" applyFont="1" applyFill="1" applyBorder="1" applyAlignment="1">
      <alignment vertical="center" wrapText="1"/>
    </xf>
    <xf numFmtId="0" fontId="5" fillId="0" borderId="3" xfId="4" applyFont="1" applyFill="1" applyBorder="1" applyAlignment="1">
      <alignment vertical="center" wrapText="1"/>
    </xf>
    <xf numFmtId="0" fontId="9" fillId="0" borderId="0" xfId="231" applyFont="1" applyFill="1" applyBorder="1" applyAlignment="1">
      <alignment horizontal="centerContinuous" vertical="center" wrapText="1"/>
    </xf>
    <xf numFmtId="0" fontId="5" fillId="0" borderId="0" xfId="231" applyFont="1" applyFill="1" applyBorder="1" applyAlignment="1">
      <alignment horizontal="centerContinuous" vertical="center" wrapText="1"/>
    </xf>
    <xf numFmtId="0" fontId="5" fillId="0" borderId="0" xfId="231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 wrapText="1"/>
    </xf>
    <xf numFmtId="0" fontId="7" fillId="0" borderId="3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14" xfId="4" applyFont="1" applyFill="1" applyBorder="1" applyAlignment="1">
      <alignment vertical="center" wrapText="1"/>
    </xf>
    <xf numFmtId="0" fontId="7" fillId="0" borderId="18" xfId="231" applyFont="1" applyFill="1" applyBorder="1" applyAlignment="1">
      <alignment vertical="center" wrapText="1"/>
    </xf>
    <xf numFmtId="0" fontId="7" fillId="0" borderId="15" xfId="4" applyFont="1" applyFill="1" applyBorder="1" applyAlignment="1">
      <alignment vertical="center" wrapText="1"/>
    </xf>
    <xf numFmtId="0" fontId="8" fillId="0" borderId="20" xfId="231" applyFont="1" applyFill="1" applyBorder="1" applyAlignment="1" applyProtection="1">
      <alignment horizontal="center" vertical="center" wrapText="1"/>
      <protection locked="0"/>
    </xf>
    <xf numFmtId="0" fontId="7" fillId="0" borderId="15" xfId="231" applyFont="1" applyFill="1" applyBorder="1" applyAlignment="1">
      <alignment horizontal="center" vertical="center" wrapText="1"/>
    </xf>
    <xf numFmtId="0" fontId="7" fillId="0" borderId="20" xfId="231" applyFont="1" applyFill="1" applyBorder="1" applyAlignment="1">
      <alignment vertical="center" wrapText="1"/>
    </xf>
    <xf numFmtId="0" fontId="5" fillId="0" borderId="15" xfId="231" applyFont="1" applyFill="1" applyBorder="1" applyAlignment="1">
      <alignment horizontal="center" vertical="center" wrapText="1"/>
    </xf>
    <xf numFmtId="0" fontId="9" fillId="0" borderId="20" xfId="231" applyFont="1" applyFill="1" applyBorder="1" applyAlignment="1" applyProtection="1">
      <alignment horizontal="center" vertical="center" wrapText="1"/>
      <protection locked="0"/>
    </xf>
    <xf numFmtId="0" fontId="5" fillId="0" borderId="20" xfId="231" applyFont="1" applyFill="1" applyBorder="1" applyAlignment="1">
      <alignment vertical="center" wrapText="1"/>
    </xf>
    <xf numFmtId="0" fontId="5" fillId="0" borderId="15" xfId="231" applyFont="1" applyFill="1" applyBorder="1" applyAlignment="1">
      <alignment vertical="center" wrapText="1"/>
    </xf>
    <xf numFmtId="0" fontId="5" fillId="0" borderId="15" xfId="4" applyFont="1" applyFill="1" applyBorder="1" applyAlignment="1">
      <alignment vertical="center" wrapText="1"/>
    </xf>
    <xf numFmtId="0" fontId="5" fillId="0" borderId="20" xfId="4" applyFont="1" applyFill="1" applyBorder="1" applyAlignment="1">
      <alignment vertical="center" wrapText="1"/>
    </xf>
    <xf numFmtId="0" fontId="5" fillId="0" borderId="17" xfId="4" applyFont="1" applyFill="1" applyBorder="1" applyAlignment="1">
      <alignment vertical="center" wrapText="1"/>
    </xf>
    <xf numFmtId="0" fontId="5" fillId="0" borderId="19" xfId="4" applyFont="1" applyFill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4" fillId="0" borderId="1" xfId="4" applyFont="1" applyFill="1" applyBorder="1" applyAlignment="1">
      <alignment vertical="center" wrapText="1"/>
    </xf>
    <xf numFmtId="0" fontId="4" fillId="0" borderId="3" xfId="4" applyFont="1" applyFill="1" applyBorder="1" applyAlignment="1">
      <alignment vertical="center" wrapText="1"/>
    </xf>
    <xf numFmtId="0" fontId="4" fillId="0" borderId="0" xfId="4" applyFont="1" applyFill="1" applyBorder="1" applyAlignment="1">
      <alignment vertical="center" wrapText="1"/>
    </xf>
    <xf numFmtId="0" fontId="4" fillId="0" borderId="0" xfId="231" applyFont="1" applyFill="1" applyBorder="1" applyAlignment="1">
      <alignment vertical="center" wrapText="1"/>
    </xf>
    <xf numFmtId="0" fontId="4" fillId="0" borderId="0" xfId="232" applyFont="1" applyFill="1" applyBorder="1" applyAlignment="1">
      <alignment vertical="center" wrapText="1"/>
    </xf>
    <xf numFmtId="0" fontId="4" fillId="0" borderId="7" xfId="4" applyFont="1" applyFill="1" applyBorder="1" applyAlignment="1">
      <alignment vertical="center" wrapText="1"/>
    </xf>
    <xf numFmtId="0" fontId="4" fillId="0" borderId="8" xfId="4" applyFont="1" applyFill="1" applyBorder="1" applyAlignment="1">
      <alignment vertical="center" wrapText="1"/>
    </xf>
    <xf numFmtId="0" fontId="4" fillId="0" borderId="9" xfId="4" applyFont="1" applyFill="1" applyBorder="1" applyAlignment="1">
      <alignment vertical="center" wrapText="1"/>
    </xf>
    <xf numFmtId="0" fontId="5" fillId="0" borderId="1" xfId="4" applyFont="1" applyFill="1" applyBorder="1" applyAlignment="1">
      <alignment vertical="center"/>
    </xf>
    <xf numFmtId="0" fontId="5" fillId="0" borderId="3" xfId="4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vertical="center"/>
    </xf>
    <xf numFmtId="0" fontId="5" fillId="0" borderId="7" xfId="4" applyFont="1" applyFill="1" applyBorder="1" applyAlignment="1">
      <alignment vertical="center"/>
    </xf>
    <xf numFmtId="0" fontId="5" fillId="0" borderId="8" xfId="4" applyFont="1" applyFill="1" applyBorder="1" applyAlignment="1">
      <alignment vertical="center"/>
    </xf>
    <xf numFmtId="0" fontId="9" fillId="0" borderId="8" xfId="4" applyFont="1" applyFill="1" applyBorder="1" applyAlignment="1">
      <alignment horizontal="left" vertical="center"/>
    </xf>
    <xf numFmtId="0" fontId="5" fillId="0" borderId="9" xfId="4" applyFont="1" applyFill="1" applyBorder="1" applyAlignment="1">
      <alignment vertical="center"/>
    </xf>
    <xf numFmtId="0" fontId="7" fillId="0" borderId="10" xfId="4" applyFont="1" applyFill="1" applyBorder="1" applyAlignment="1">
      <alignment horizontal="left" vertical="center"/>
    </xf>
    <xf numFmtId="0" fontId="8" fillId="0" borderId="11" xfId="4" applyFont="1" applyFill="1" applyBorder="1" applyAlignment="1">
      <alignment horizontal="center" vertical="center"/>
    </xf>
    <xf numFmtId="0" fontId="7" fillId="0" borderId="11" xfId="4" applyFont="1" applyFill="1" applyBorder="1" applyAlignment="1">
      <alignment horizontal="left" vertical="center"/>
    </xf>
    <xf numFmtId="0" fontId="7" fillId="0" borderId="12" xfId="4" applyFont="1" applyFill="1" applyBorder="1" applyAlignment="1">
      <alignment horizontal="left" vertical="center"/>
    </xf>
    <xf numFmtId="0" fontId="7" fillId="0" borderId="0" xfId="4" applyFont="1" applyFill="1" applyBorder="1" applyAlignment="1">
      <alignment horizontal="left" vertical="center"/>
    </xf>
    <xf numFmtId="0" fontId="7" fillId="0" borderId="1" xfId="4" applyFont="1" applyFill="1" applyBorder="1" applyAlignment="1">
      <alignment horizontal="left" vertical="center"/>
    </xf>
    <xf numFmtId="0" fontId="7" fillId="0" borderId="3" xfId="4" applyFont="1" applyFill="1" applyBorder="1" applyAlignment="1">
      <alignment horizontal="left" vertical="center"/>
    </xf>
    <xf numFmtId="0" fontId="7" fillId="0" borderId="1" xfId="4" applyFont="1" applyFill="1" applyBorder="1" applyAlignment="1">
      <alignment vertical="center"/>
    </xf>
    <xf numFmtId="0" fontId="7" fillId="0" borderId="3" xfId="4" applyFont="1" applyFill="1" applyBorder="1" applyAlignment="1">
      <alignment vertical="center"/>
    </xf>
    <xf numFmtId="0" fontId="7" fillId="0" borderId="0" xfId="4" applyFont="1" applyFill="1" applyBorder="1" applyAlignment="1">
      <alignment vertical="center"/>
    </xf>
    <xf numFmtId="0" fontId="7" fillId="0" borderId="0" xfId="4" applyFont="1" applyFill="1" applyBorder="1" applyAlignment="1">
      <alignment horizontal="justify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right" vertical="center"/>
    </xf>
    <xf numFmtId="0" fontId="7" fillId="0" borderId="26" xfId="4" applyFont="1" applyFill="1" applyBorder="1" applyAlignment="1" applyProtection="1">
      <alignment horizontal="justify" vertical="center"/>
      <protection locked="0"/>
    </xf>
    <xf numFmtId="0" fontId="4" fillId="0" borderId="1" xfId="4" applyFont="1" applyFill="1" applyBorder="1" applyAlignment="1">
      <alignment vertical="center"/>
    </xf>
    <xf numFmtId="0" fontId="4" fillId="0" borderId="3" xfId="4" applyFont="1" applyFill="1" applyBorder="1" applyAlignment="1">
      <alignment vertical="center"/>
    </xf>
    <xf numFmtId="0" fontId="4" fillId="0" borderId="0" xfId="231" applyFont="1" applyFill="1" applyBorder="1" applyAlignment="1">
      <alignment vertical="center"/>
    </xf>
    <xf numFmtId="0" fontId="4" fillId="0" borderId="0" xfId="233" applyFont="1" applyFill="1" applyBorder="1" applyAlignment="1">
      <alignment vertical="center"/>
    </xf>
    <xf numFmtId="0" fontId="4" fillId="3" borderId="0" xfId="228" applyFill="1"/>
    <xf numFmtId="0" fontId="43" fillId="3" borderId="22" xfId="228" applyFont="1" applyFill="1" applyBorder="1" applyAlignment="1">
      <alignment vertical="center"/>
    </xf>
    <xf numFmtId="0" fontId="43" fillId="3" borderId="21" xfId="228" applyFont="1" applyFill="1" applyBorder="1" applyAlignment="1">
      <alignment vertical="center"/>
    </xf>
    <xf numFmtId="0" fontId="43" fillId="3" borderId="23" xfId="228" applyFont="1" applyFill="1" applyBorder="1" applyAlignment="1">
      <alignment vertical="center"/>
    </xf>
    <xf numFmtId="0" fontId="45" fillId="3" borderId="43" xfId="228" applyFont="1" applyFill="1" applyBorder="1" applyAlignment="1">
      <alignment horizontal="center" vertical="center"/>
    </xf>
    <xf numFmtId="0" fontId="43" fillId="3" borderId="50" xfId="228" applyFont="1" applyFill="1" applyBorder="1" applyAlignment="1">
      <alignment vertical="center"/>
    </xf>
    <xf numFmtId="0" fontId="43" fillId="3" borderId="0" xfId="228" applyFont="1" applyFill="1" applyAlignment="1">
      <alignment vertical="center"/>
    </xf>
    <xf numFmtId="0" fontId="45" fillId="3" borderId="0" xfId="228" applyFont="1" applyFill="1" applyAlignment="1">
      <alignment vertical="center"/>
    </xf>
    <xf numFmtId="0" fontId="1" fillId="3" borderId="0" xfId="378" applyFill="1"/>
    <xf numFmtId="0" fontId="42" fillId="3" borderId="0" xfId="378" applyFont="1" applyFill="1" applyAlignment="1">
      <alignment vertical="center"/>
    </xf>
    <xf numFmtId="0" fontId="44" fillId="3" borderId="0" xfId="378" applyFont="1" applyFill="1"/>
    <xf numFmtId="0" fontId="44" fillId="3" borderId="0" xfId="378" applyFont="1" applyFill="1" applyAlignment="1">
      <alignment vertical="center" wrapText="1"/>
    </xf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vertical="center"/>
      <protection locked="0"/>
    </xf>
    <xf numFmtId="0" fontId="8" fillId="0" borderId="15" xfId="0" applyFont="1" applyFill="1" applyBorder="1" applyAlignment="1" applyProtection="1">
      <alignment vertical="center"/>
      <protection locked="0"/>
    </xf>
    <xf numFmtId="0" fontId="8" fillId="0" borderId="5" xfId="0" applyFont="1" applyFill="1" applyBorder="1" applyAlignment="1" applyProtection="1">
      <alignment vertical="center"/>
      <protection locked="0"/>
    </xf>
    <xf numFmtId="0" fontId="8" fillId="0" borderId="16" xfId="0" applyFont="1" applyFill="1" applyBorder="1" applyAlignment="1" applyProtection="1">
      <alignment vertical="center"/>
      <protection locked="0"/>
    </xf>
    <xf numFmtId="0" fontId="8" fillId="0" borderId="17" xfId="0" applyFont="1" applyFill="1" applyBorder="1" applyAlignment="1" applyProtection="1">
      <alignment vertical="center"/>
      <protection locked="0"/>
    </xf>
    <xf numFmtId="0" fontId="6" fillId="0" borderId="25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14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15" xfId="0" applyFont="1" applyFill="1" applyBorder="1" applyAlignment="1" applyProtection="1">
      <alignment horizontal="center" vertical="center"/>
      <protection locked="0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11" fillId="2" borderId="5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44" xfId="0" applyFont="1" applyFill="1" applyBorder="1" applyAlignment="1">
      <alignment horizontal="center" vertical="center"/>
    </xf>
    <xf numFmtId="0" fontId="11" fillId="2" borderId="51" xfId="0" applyFont="1" applyFill="1" applyBorder="1" applyAlignment="1">
      <alignment horizontal="center" vertical="center"/>
    </xf>
    <xf numFmtId="0" fontId="6" fillId="0" borderId="5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64" fontId="14" fillId="0" borderId="24" xfId="0" applyNumberFormat="1" applyFont="1" applyFill="1" applyBorder="1" applyAlignment="1">
      <alignment horizontal="right" vertical="center" wrapText="1"/>
    </xf>
    <xf numFmtId="2" fontId="14" fillId="0" borderId="24" xfId="1" applyNumberFormat="1" applyFont="1" applyFill="1" applyBorder="1" applyAlignment="1">
      <alignment horizontal="right" vertical="center" wrapText="1"/>
    </xf>
    <xf numFmtId="2" fontId="14" fillId="0" borderId="24" xfId="0" applyNumberFormat="1" applyFont="1" applyFill="1" applyBorder="1" applyAlignment="1">
      <alignment horizontal="right" vertical="center" wrapText="1"/>
    </xf>
    <xf numFmtId="0" fontId="8" fillId="4" borderId="55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167" fontId="49" fillId="9" borderId="24" xfId="1" applyNumberFormat="1" applyFont="1" applyFill="1" applyBorder="1" applyAlignment="1">
      <alignment horizontal="center" vertical="center" wrapText="1"/>
    </xf>
    <xf numFmtId="166" fontId="49" fillId="9" borderId="24" xfId="1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/>
    </xf>
    <xf numFmtId="0" fontId="7" fillId="0" borderId="24" xfId="4" applyFont="1" applyBorder="1" applyAlignment="1">
      <alignment horizontal="center" vertical="center" wrapText="1"/>
    </xf>
    <xf numFmtId="0" fontId="6" fillId="0" borderId="24" xfId="4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/>
    </xf>
    <xf numFmtId="0" fontId="7" fillId="3" borderId="24" xfId="4" applyFont="1" applyFill="1" applyBorder="1" applyAlignment="1">
      <alignment horizontal="left" vertical="center" wrapText="1"/>
    </xf>
    <xf numFmtId="0" fontId="6" fillId="3" borderId="0" xfId="4" applyFont="1" applyFill="1" applyBorder="1" applyAlignment="1">
      <alignment horizontal="left" vertical="center" wrapText="1"/>
    </xf>
    <xf numFmtId="0" fontId="8" fillId="3" borderId="24" xfId="4" applyFont="1" applyFill="1" applyBorder="1" applyAlignment="1">
      <alignment horizontal="left" vertical="center" wrapText="1"/>
    </xf>
    <xf numFmtId="0" fontId="28" fillId="3" borderId="11" xfId="4" applyFont="1" applyFill="1" applyBorder="1" applyAlignment="1">
      <alignment horizontal="center" vertical="center"/>
    </xf>
    <xf numFmtId="0" fontId="28" fillId="3" borderId="0" xfId="4" applyFont="1" applyFill="1" applyBorder="1" applyAlignment="1">
      <alignment horizontal="center" vertical="center" wrapText="1"/>
    </xf>
    <xf numFmtId="0" fontId="28" fillId="3" borderId="3" xfId="4" applyFont="1" applyFill="1" applyBorder="1" applyAlignment="1">
      <alignment horizontal="center" vertical="center" wrapText="1"/>
    </xf>
    <xf numFmtId="0" fontId="8" fillId="3" borderId="0" xfId="4" applyFont="1" applyFill="1" applyBorder="1" applyAlignment="1">
      <alignment horizontal="left" vertical="center" wrapText="1"/>
    </xf>
    <xf numFmtId="0" fontId="7" fillId="3" borderId="0" xfId="4" applyFont="1" applyFill="1" applyBorder="1" applyAlignment="1">
      <alignment horizontal="left" vertical="center" wrapText="1"/>
    </xf>
    <xf numFmtId="0" fontId="7" fillId="3" borderId="0" xfId="4" applyFont="1" applyFill="1" applyBorder="1" applyAlignment="1">
      <alignment horizontal="center" vertical="center" wrapText="1"/>
    </xf>
    <xf numFmtId="0" fontId="7" fillId="3" borderId="25" xfId="4" applyFont="1" applyFill="1" applyBorder="1" applyAlignment="1">
      <alignment horizontal="left" vertical="center" wrapText="1"/>
    </xf>
    <xf numFmtId="0" fontId="7" fillId="3" borderId="28" xfId="4" applyFont="1" applyFill="1" applyBorder="1" applyAlignment="1">
      <alignment horizontal="left" vertical="center" wrapText="1"/>
    </xf>
    <xf numFmtId="0" fontId="4" fillId="0" borderId="2" xfId="231" applyFont="1" applyFill="1" applyBorder="1" applyAlignment="1" applyProtection="1">
      <alignment horizontal="center" vertical="center" wrapText="1"/>
      <protection locked="0"/>
    </xf>
    <xf numFmtId="0" fontId="4" fillId="0" borderId="13" xfId="231" applyFont="1" applyFill="1" applyBorder="1" applyAlignment="1" applyProtection="1">
      <alignment horizontal="center" vertical="center" wrapText="1"/>
      <protection locked="0"/>
    </xf>
    <xf numFmtId="0" fontId="4" fillId="0" borderId="14" xfId="231" applyFont="1" applyFill="1" applyBorder="1" applyAlignment="1" applyProtection="1">
      <alignment horizontal="center" vertical="center" wrapText="1"/>
      <protection locked="0"/>
    </xf>
    <xf numFmtId="0" fontId="4" fillId="0" borderId="5" xfId="231" applyFont="1" applyFill="1" applyBorder="1" applyAlignment="1" applyProtection="1">
      <alignment horizontal="center" vertical="center" wrapText="1"/>
      <protection locked="0"/>
    </xf>
    <xf numFmtId="0" fontId="4" fillId="0" borderId="16" xfId="231" applyFont="1" applyFill="1" applyBorder="1" applyAlignment="1" applyProtection="1">
      <alignment horizontal="center" vertical="center" wrapText="1"/>
      <protection locked="0"/>
    </xf>
    <xf numFmtId="0" fontId="4" fillId="0" borderId="17" xfId="231" applyFont="1" applyFill="1" applyBorder="1" applyAlignment="1" applyProtection="1">
      <alignment horizontal="center" vertical="center" wrapText="1"/>
      <protection locked="0"/>
    </xf>
    <xf numFmtId="0" fontId="6" fillId="0" borderId="25" xfId="231" applyFont="1" applyFill="1" applyBorder="1" applyAlignment="1">
      <alignment horizontal="center" vertical="center" wrapText="1"/>
    </xf>
    <xf numFmtId="0" fontId="6" fillId="0" borderId="27" xfId="231" applyFont="1" applyFill="1" applyBorder="1" applyAlignment="1">
      <alignment horizontal="center" vertical="center" wrapText="1"/>
    </xf>
    <xf numFmtId="0" fontId="6" fillId="0" borderId="28" xfId="231" applyFont="1" applyFill="1" applyBorder="1" applyAlignment="1">
      <alignment horizontal="center" vertical="center" wrapText="1"/>
    </xf>
    <xf numFmtId="0" fontId="29" fillId="0" borderId="0" xfId="4" applyFont="1" applyBorder="1" applyAlignment="1">
      <alignment vertical="center" wrapText="1"/>
    </xf>
    <xf numFmtId="0" fontId="4" fillId="0" borderId="2" xfId="232" applyFont="1" applyFill="1" applyBorder="1" applyAlignment="1" applyProtection="1">
      <alignment horizontal="center" vertical="center" wrapText="1"/>
      <protection locked="0"/>
    </xf>
    <xf numFmtId="0" fontId="4" fillId="0" borderId="13" xfId="232" applyFont="1" applyFill="1" applyBorder="1" applyAlignment="1" applyProtection="1">
      <alignment horizontal="center" vertical="center" wrapText="1"/>
      <protection locked="0"/>
    </xf>
    <xf numFmtId="0" fontId="4" fillId="0" borderId="4" xfId="232" applyFont="1" applyFill="1" applyBorder="1" applyAlignment="1" applyProtection="1">
      <alignment horizontal="center" vertical="center" wrapText="1"/>
      <protection locked="0"/>
    </xf>
    <xf numFmtId="0" fontId="4" fillId="0" borderId="0" xfId="232" applyFont="1" applyFill="1" applyBorder="1" applyAlignment="1" applyProtection="1">
      <alignment horizontal="center" vertical="center" wrapText="1"/>
      <protection locked="0"/>
    </xf>
    <xf numFmtId="0" fontId="4" fillId="0" borderId="5" xfId="232" applyFont="1" applyFill="1" applyBorder="1" applyAlignment="1" applyProtection="1">
      <alignment horizontal="center" vertical="center" wrapText="1"/>
      <protection locked="0"/>
    </xf>
    <xf numFmtId="0" fontId="4" fillId="0" borderId="16" xfId="232" applyFont="1" applyFill="1" applyBorder="1" applyAlignment="1" applyProtection="1">
      <alignment horizontal="center" vertical="center" wrapText="1"/>
      <protection locked="0"/>
    </xf>
    <xf numFmtId="0" fontId="4" fillId="0" borderId="14" xfId="232" applyFont="1" applyFill="1" applyBorder="1" applyAlignment="1" applyProtection="1">
      <alignment horizontal="center" vertical="center" wrapText="1"/>
      <protection locked="0"/>
    </xf>
    <xf numFmtId="0" fontId="4" fillId="0" borderId="15" xfId="232" applyFont="1" applyFill="1" applyBorder="1" applyAlignment="1" applyProtection="1">
      <alignment horizontal="center" vertical="center" wrapText="1"/>
      <protection locked="0"/>
    </xf>
    <xf numFmtId="0" fontId="4" fillId="0" borderId="17" xfId="232" applyFont="1" applyFill="1" applyBorder="1" applyAlignment="1" applyProtection="1">
      <alignment horizontal="center" vertical="center" wrapText="1"/>
      <protection locked="0"/>
    </xf>
    <xf numFmtId="0" fontId="6" fillId="0" borderId="25" xfId="232" applyFont="1" applyFill="1" applyBorder="1" applyAlignment="1">
      <alignment horizontal="center" vertical="center" wrapText="1"/>
    </xf>
    <xf numFmtId="0" fontId="6" fillId="0" borderId="27" xfId="232" applyFont="1" applyFill="1" applyBorder="1" applyAlignment="1">
      <alignment horizontal="center" vertical="center" wrapText="1"/>
    </xf>
    <xf numFmtId="0" fontId="6" fillId="0" borderId="28" xfId="232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vertical="center" wrapText="1"/>
    </xf>
    <xf numFmtId="0" fontId="5" fillId="0" borderId="15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vertical="center" wrapText="1"/>
    </xf>
    <xf numFmtId="0" fontId="5" fillId="0" borderId="5" xfId="4" applyFont="1" applyFill="1" applyBorder="1" applyAlignment="1">
      <alignment vertical="center" wrapText="1"/>
    </xf>
    <xf numFmtId="0" fontId="5" fillId="0" borderId="17" xfId="4" applyFont="1" applyFill="1" applyBorder="1" applyAlignment="1">
      <alignment vertical="center" wrapText="1"/>
    </xf>
    <xf numFmtId="0" fontId="5" fillId="0" borderId="16" xfId="4" applyFont="1" applyFill="1" applyBorder="1" applyAlignment="1">
      <alignment vertical="center" wrapText="1"/>
    </xf>
    <xf numFmtId="0" fontId="5" fillId="0" borderId="4" xfId="231" applyFont="1" applyFill="1" applyBorder="1" applyAlignment="1">
      <alignment vertical="center" wrapText="1"/>
    </xf>
    <xf numFmtId="0" fontId="5" fillId="0" borderId="15" xfId="231" applyFont="1" applyFill="1" applyBorder="1" applyAlignment="1">
      <alignment vertical="center" wrapText="1"/>
    </xf>
    <xf numFmtId="0" fontId="5" fillId="0" borderId="0" xfId="231" applyFont="1" applyFill="1" applyBorder="1" applyAlignment="1">
      <alignment vertical="center" wrapText="1"/>
    </xf>
    <xf numFmtId="0" fontId="5" fillId="0" borderId="4" xfId="231" applyFont="1" applyFill="1" applyBorder="1" applyAlignment="1">
      <alignment horizontal="center" vertical="center" wrapText="1"/>
    </xf>
    <xf numFmtId="0" fontId="5" fillId="0" borderId="15" xfId="231" applyFont="1" applyFill="1" applyBorder="1" applyAlignment="1">
      <alignment horizontal="center" vertical="center" wrapText="1"/>
    </xf>
    <xf numFmtId="0" fontId="5" fillId="0" borderId="0" xfId="231" applyFont="1" applyFill="1" applyBorder="1" applyAlignment="1">
      <alignment horizontal="center" vertical="center" wrapText="1"/>
    </xf>
    <xf numFmtId="0" fontId="7" fillId="0" borderId="4" xfId="231" applyFont="1" applyFill="1" applyBorder="1" applyAlignment="1">
      <alignment horizontal="center" vertical="center" wrapText="1"/>
    </xf>
    <xf numFmtId="0" fontId="7" fillId="0" borderId="15" xfId="231" applyFont="1" applyFill="1" applyBorder="1" applyAlignment="1">
      <alignment horizontal="center" vertical="center" wrapText="1"/>
    </xf>
    <xf numFmtId="0" fontId="7" fillId="0" borderId="0" xfId="231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vertical="center" wrapText="1"/>
    </xf>
    <xf numFmtId="0" fontId="7" fillId="0" borderId="15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2" xfId="4" applyFont="1" applyFill="1" applyBorder="1" applyAlignment="1">
      <alignment vertical="center" wrapText="1"/>
    </xf>
    <xf numFmtId="0" fontId="7" fillId="0" borderId="14" xfId="4" applyFont="1" applyFill="1" applyBorder="1" applyAlignment="1">
      <alignment vertical="center" wrapText="1"/>
    </xf>
    <xf numFmtId="0" fontId="7" fillId="0" borderId="13" xfId="4" applyFont="1" applyFill="1" applyBorder="1" applyAlignment="1">
      <alignment vertical="center" wrapText="1"/>
    </xf>
    <xf numFmtId="0" fontId="28" fillId="0" borderId="0" xfId="231" applyFont="1" applyFill="1" applyBorder="1" applyAlignment="1">
      <alignment horizontal="center" vertical="center" wrapText="1"/>
    </xf>
    <xf numFmtId="0" fontId="8" fillId="0" borderId="24" xfId="231" applyFont="1" applyFill="1" applyBorder="1" applyAlignment="1">
      <alignment horizontal="center" vertical="center" wrapText="1"/>
    </xf>
    <xf numFmtId="0" fontId="8" fillId="0" borderId="2" xfId="231" applyFont="1" applyFill="1" applyBorder="1" applyAlignment="1">
      <alignment horizontal="center" vertical="center" wrapText="1"/>
    </xf>
    <xf numFmtId="0" fontId="8" fillId="0" borderId="14" xfId="231" applyFont="1" applyFill="1" applyBorder="1" applyAlignment="1">
      <alignment horizontal="center" vertical="center" wrapText="1"/>
    </xf>
    <xf numFmtId="0" fontId="8" fillId="0" borderId="5" xfId="231" applyFont="1" applyFill="1" applyBorder="1" applyAlignment="1">
      <alignment horizontal="center" vertical="center" wrapText="1"/>
    </xf>
    <xf numFmtId="0" fontId="8" fillId="0" borderId="17" xfId="231" applyFont="1" applyFill="1" applyBorder="1" applyAlignment="1">
      <alignment horizontal="center" vertical="center" wrapText="1"/>
    </xf>
    <xf numFmtId="0" fontId="8" fillId="0" borderId="18" xfId="231" applyFont="1" applyFill="1" applyBorder="1" applyAlignment="1">
      <alignment horizontal="center" vertical="center" wrapText="1"/>
    </xf>
    <xf numFmtId="0" fontId="8" fillId="0" borderId="19" xfId="23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1" fillId="0" borderId="25" xfId="0" applyFont="1" applyFill="1" applyBorder="1" applyAlignment="1">
      <alignment horizontal="center" vertical="center"/>
    </xf>
    <xf numFmtId="0" fontId="31" fillId="0" borderId="27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 applyProtection="1">
      <alignment horizontal="center" vertical="center"/>
      <protection locked="0"/>
    </xf>
    <xf numFmtId="0" fontId="31" fillId="0" borderId="13" xfId="0" applyFont="1" applyFill="1" applyBorder="1" applyAlignment="1" applyProtection="1">
      <alignment horizontal="center" vertical="center"/>
      <protection locked="0"/>
    </xf>
    <xf numFmtId="0" fontId="31" fillId="0" borderId="14" xfId="0" applyFont="1" applyFill="1" applyBorder="1" applyAlignment="1" applyProtection="1">
      <alignment horizontal="center" vertical="center"/>
      <protection locked="0"/>
    </xf>
    <xf numFmtId="0" fontId="31" fillId="0" borderId="4" xfId="0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 applyProtection="1">
      <alignment horizontal="center" vertical="center"/>
      <protection locked="0"/>
    </xf>
    <xf numFmtId="0" fontId="31" fillId="0" borderId="15" xfId="0" applyFont="1" applyFill="1" applyBorder="1" applyAlignment="1" applyProtection="1">
      <alignment horizontal="center" vertical="center"/>
      <protection locked="0"/>
    </xf>
    <xf numFmtId="0" fontId="31" fillId="0" borderId="5" xfId="0" applyFont="1" applyFill="1" applyBorder="1" applyAlignment="1" applyProtection="1">
      <alignment horizontal="center" vertical="center"/>
      <protection locked="0"/>
    </xf>
    <xf numFmtId="0" fontId="31" fillId="0" borderId="16" xfId="0" applyFont="1" applyFill="1" applyBorder="1" applyAlignment="1" applyProtection="1">
      <alignment horizontal="center" vertical="center"/>
      <protection locked="0"/>
    </xf>
    <xf numFmtId="0" fontId="31" fillId="0" borderId="17" xfId="0" applyFont="1" applyFill="1" applyBorder="1" applyAlignment="1" applyProtection="1">
      <alignment horizontal="center" vertical="center"/>
      <protection locked="0"/>
    </xf>
    <xf numFmtId="0" fontId="32" fillId="2" borderId="0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left" vertical="center" wrapText="1"/>
    </xf>
    <xf numFmtId="0" fontId="31" fillId="2" borderId="2" xfId="0" applyFont="1" applyFill="1" applyBorder="1" applyAlignment="1" applyProtection="1">
      <alignment horizontal="center" vertical="center"/>
      <protection locked="0"/>
    </xf>
    <xf numFmtId="0" fontId="31" fillId="2" borderId="13" xfId="0" applyFont="1" applyFill="1" applyBorder="1" applyAlignment="1" applyProtection="1">
      <alignment horizontal="center" vertical="center"/>
      <protection locked="0"/>
    </xf>
    <xf numFmtId="0" fontId="31" fillId="2" borderId="14" xfId="0" applyFont="1" applyFill="1" applyBorder="1" applyAlignment="1" applyProtection="1">
      <alignment horizontal="center" vertical="center"/>
      <protection locked="0"/>
    </xf>
    <xf numFmtId="0" fontId="31" fillId="2" borderId="5" xfId="0" applyFont="1" applyFill="1" applyBorder="1" applyAlignment="1" applyProtection="1">
      <alignment horizontal="center" vertical="center"/>
      <protection locked="0"/>
    </xf>
    <xf numFmtId="0" fontId="31" fillId="2" borderId="16" xfId="0" applyFont="1" applyFill="1" applyBorder="1" applyAlignment="1" applyProtection="1">
      <alignment horizontal="center" vertical="center"/>
      <protection locked="0"/>
    </xf>
    <xf numFmtId="0" fontId="31" fillId="2" borderId="17" xfId="0" applyFont="1" applyFill="1" applyBorder="1" applyAlignment="1" applyProtection="1">
      <alignment horizontal="center" vertical="center"/>
      <protection locked="0"/>
    </xf>
    <xf numFmtId="0" fontId="31" fillId="2" borderId="25" xfId="0" applyFont="1" applyFill="1" applyBorder="1" applyAlignment="1">
      <alignment horizontal="center" vertical="center"/>
    </xf>
    <xf numFmtId="0" fontId="31" fillId="2" borderId="27" xfId="0" applyFont="1" applyFill="1" applyBorder="1" applyAlignment="1">
      <alignment horizontal="center" vertical="center"/>
    </xf>
    <xf numFmtId="0" fontId="31" fillId="2" borderId="28" xfId="0" applyFont="1" applyFill="1" applyBorder="1" applyAlignment="1">
      <alignment horizontal="center" vertical="center"/>
    </xf>
    <xf numFmtId="0" fontId="31" fillId="2" borderId="4" xfId="0" applyFont="1" applyFill="1" applyBorder="1" applyAlignment="1" applyProtection="1">
      <alignment horizontal="center" vertical="center"/>
      <protection locked="0"/>
    </xf>
    <xf numFmtId="0" fontId="31" fillId="2" borderId="0" xfId="0" applyFont="1" applyFill="1" applyBorder="1" applyAlignment="1" applyProtection="1">
      <alignment horizontal="center" vertical="center"/>
      <protection locked="0"/>
    </xf>
    <xf numFmtId="0" fontId="31" fillId="2" borderId="15" xfId="0" applyFont="1" applyFill="1" applyBorder="1" applyAlignment="1" applyProtection="1">
      <alignment horizontal="center" vertical="center"/>
      <protection locked="0"/>
    </xf>
    <xf numFmtId="0" fontId="4" fillId="0" borderId="2" xfId="231" applyFont="1" applyFill="1" applyBorder="1" applyAlignment="1" applyProtection="1">
      <alignment horizontal="center" vertical="center"/>
      <protection locked="0"/>
    </xf>
    <xf numFmtId="0" fontId="4" fillId="0" borderId="13" xfId="231" applyFont="1" applyFill="1" applyBorder="1" applyAlignment="1" applyProtection="1">
      <alignment horizontal="center" vertical="center"/>
      <protection locked="0"/>
    </xf>
    <xf numFmtId="0" fontId="4" fillId="0" borderId="14" xfId="231" applyFont="1" applyFill="1" applyBorder="1" applyAlignment="1" applyProtection="1">
      <alignment horizontal="center" vertical="center"/>
      <protection locked="0"/>
    </xf>
    <xf numFmtId="0" fontId="4" fillId="0" borderId="5" xfId="231" applyFont="1" applyFill="1" applyBorder="1" applyAlignment="1" applyProtection="1">
      <alignment horizontal="center" vertical="center"/>
      <protection locked="0"/>
    </xf>
    <xf numFmtId="0" fontId="4" fillId="0" borderId="16" xfId="231" applyFont="1" applyFill="1" applyBorder="1" applyAlignment="1" applyProtection="1">
      <alignment horizontal="center" vertical="center"/>
      <protection locked="0"/>
    </xf>
    <xf numFmtId="0" fontId="4" fillId="0" borderId="17" xfId="231" applyFont="1" applyFill="1" applyBorder="1" applyAlignment="1" applyProtection="1">
      <alignment horizontal="center" vertical="center"/>
      <protection locked="0"/>
    </xf>
    <xf numFmtId="0" fontId="6" fillId="0" borderId="25" xfId="231" applyFont="1" applyFill="1" applyBorder="1" applyAlignment="1">
      <alignment horizontal="center" vertical="center"/>
    </xf>
    <xf numFmtId="0" fontId="6" fillId="0" borderId="27" xfId="231" applyFont="1" applyFill="1" applyBorder="1" applyAlignment="1">
      <alignment horizontal="center" vertical="center"/>
    </xf>
    <xf numFmtId="0" fontId="6" fillId="0" borderId="28" xfId="231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vertical="center"/>
    </xf>
    <xf numFmtId="0" fontId="4" fillId="0" borderId="2" xfId="233" applyFont="1" applyFill="1" applyBorder="1" applyAlignment="1" applyProtection="1">
      <alignment horizontal="center" vertical="center"/>
      <protection locked="0"/>
    </xf>
    <xf numFmtId="0" fontId="4" fillId="0" borderId="13" xfId="233" applyFont="1" applyFill="1" applyBorder="1" applyAlignment="1" applyProtection="1">
      <alignment horizontal="center" vertical="center"/>
      <protection locked="0"/>
    </xf>
    <xf numFmtId="0" fontId="4" fillId="0" borderId="4" xfId="233" applyFont="1" applyFill="1" applyBorder="1" applyAlignment="1" applyProtection="1">
      <alignment horizontal="center" vertical="center"/>
      <protection locked="0"/>
    </xf>
    <xf numFmtId="0" fontId="4" fillId="0" borderId="0" xfId="233" applyFont="1" applyFill="1" applyBorder="1" applyAlignment="1" applyProtection="1">
      <alignment horizontal="center" vertical="center"/>
      <protection locked="0"/>
    </xf>
    <xf numFmtId="0" fontId="4" fillId="0" borderId="5" xfId="233" applyFont="1" applyFill="1" applyBorder="1" applyAlignment="1" applyProtection="1">
      <alignment horizontal="center" vertical="center"/>
      <protection locked="0"/>
    </xf>
    <xf numFmtId="0" fontId="4" fillId="0" borderId="16" xfId="233" applyFont="1" applyFill="1" applyBorder="1" applyAlignment="1" applyProtection="1">
      <alignment horizontal="center" vertical="center"/>
      <protection locked="0"/>
    </xf>
    <xf numFmtId="0" fontId="4" fillId="0" borderId="14" xfId="233" applyFont="1" applyFill="1" applyBorder="1" applyAlignment="1" applyProtection="1">
      <alignment horizontal="center" vertical="center"/>
      <protection locked="0"/>
    </xf>
    <xf numFmtId="0" fontId="4" fillId="0" borderId="15" xfId="233" applyFont="1" applyFill="1" applyBorder="1" applyAlignment="1" applyProtection="1">
      <alignment horizontal="center" vertical="center"/>
      <protection locked="0"/>
    </xf>
    <xf numFmtId="0" fontId="4" fillId="0" borderId="17" xfId="233" applyFont="1" applyFill="1" applyBorder="1" applyAlignment="1" applyProtection="1">
      <alignment horizontal="center" vertical="center"/>
      <protection locked="0"/>
    </xf>
    <xf numFmtId="0" fontId="6" fillId="0" borderId="25" xfId="233" applyFont="1" applyFill="1" applyBorder="1" applyAlignment="1">
      <alignment horizontal="center" vertical="center"/>
    </xf>
    <xf numFmtId="0" fontId="6" fillId="0" borderId="27" xfId="233" applyFont="1" applyFill="1" applyBorder="1" applyAlignment="1">
      <alignment horizontal="center" vertical="center"/>
    </xf>
    <xf numFmtId="0" fontId="6" fillId="0" borderId="28" xfId="233" applyFont="1" applyFill="1" applyBorder="1" applyAlignment="1">
      <alignment horizontal="center" vertical="center"/>
    </xf>
    <xf numFmtId="0" fontId="7" fillId="0" borderId="0" xfId="4" applyFont="1" applyAlignment="1">
      <alignment horizontal="justify" vertical="center"/>
    </xf>
    <xf numFmtId="0" fontId="7" fillId="0" borderId="26" xfId="4" applyFont="1" applyFill="1" applyBorder="1" applyAlignment="1" applyProtection="1">
      <alignment horizontal="justify" vertical="center"/>
      <protection locked="0"/>
    </xf>
    <xf numFmtId="0" fontId="7" fillId="0" borderId="0" xfId="4" applyNumberFormat="1" applyFont="1" applyFill="1" applyBorder="1" applyAlignment="1">
      <alignment horizontal="justify" vertical="center"/>
    </xf>
    <xf numFmtId="0" fontId="8" fillId="0" borderId="0" xfId="4" applyFont="1" applyFill="1" applyBorder="1" applyAlignment="1">
      <alignment horizontal="justify" wrapText="1"/>
    </xf>
    <xf numFmtId="0" fontId="7" fillId="0" borderId="0" xfId="4" applyFont="1" applyFill="1" applyBorder="1" applyAlignment="1">
      <alignment horizontal="justify" wrapText="1"/>
    </xf>
    <xf numFmtId="0" fontId="28" fillId="0" borderId="0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/>
    </xf>
    <xf numFmtId="0" fontId="7" fillId="0" borderId="26" xfId="4" applyFont="1" applyFill="1" applyBorder="1" applyAlignment="1" applyProtection="1">
      <alignment horizontal="left" vertical="center"/>
      <protection locked="0"/>
    </xf>
    <xf numFmtId="0" fontId="7" fillId="0" borderId="26" xfId="4" applyFont="1" applyFill="1" applyBorder="1" applyAlignment="1" applyProtection="1">
      <alignment horizontal="center" vertical="center"/>
      <protection locked="0"/>
    </xf>
    <xf numFmtId="0" fontId="7" fillId="0" borderId="0" xfId="4" applyFont="1" applyFill="1" applyBorder="1" applyAlignment="1">
      <alignment horizontal="justify" vertical="center"/>
    </xf>
    <xf numFmtId="0" fontId="7" fillId="0" borderId="0" xfId="4" applyFont="1" applyFill="1" applyBorder="1" applyAlignment="1">
      <alignment horizontal="left" vertical="center"/>
    </xf>
    <xf numFmtId="0" fontId="7" fillId="0" borderId="29" xfId="4" applyFont="1" applyFill="1" applyBorder="1" applyAlignment="1">
      <alignment horizontal="justify" vertical="center"/>
    </xf>
    <xf numFmtId="0" fontId="30" fillId="0" borderId="2" xfId="0" applyFont="1" applyFill="1" applyBorder="1" applyAlignment="1" applyProtection="1">
      <alignment horizontal="center" vertical="center"/>
      <protection locked="0"/>
    </xf>
    <xf numFmtId="0" fontId="30" fillId="0" borderId="13" xfId="0" applyFont="1" applyFill="1" applyBorder="1" applyAlignment="1" applyProtection="1">
      <alignment horizontal="center" vertical="center"/>
      <protection locked="0"/>
    </xf>
    <xf numFmtId="0" fontId="30" fillId="0" borderId="14" xfId="0" applyFont="1" applyFill="1" applyBorder="1" applyAlignment="1" applyProtection="1">
      <alignment horizontal="center" vertical="center"/>
      <protection locked="0"/>
    </xf>
    <xf numFmtId="0" fontId="30" fillId="0" borderId="5" xfId="0" applyFont="1" applyFill="1" applyBorder="1" applyAlignment="1" applyProtection="1">
      <alignment horizontal="center" vertical="center"/>
      <protection locked="0"/>
    </xf>
    <xf numFmtId="0" fontId="30" fillId="0" borderId="16" xfId="0" applyFont="1" applyFill="1" applyBorder="1" applyAlignment="1" applyProtection="1">
      <alignment horizontal="center" vertical="center"/>
      <protection locked="0"/>
    </xf>
    <xf numFmtId="0" fontId="30" fillId="0" borderId="17" xfId="0" applyFont="1" applyFill="1" applyBorder="1" applyAlignment="1" applyProtection="1">
      <alignment horizontal="center" vertical="center"/>
      <protection locked="0"/>
    </xf>
    <xf numFmtId="0" fontId="36" fillId="0" borderId="26" xfId="0" applyNumberFormat="1" applyFont="1" applyFill="1" applyBorder="1" applyAlignment="1" applyProtection="1">
      <alignment horizontal="justify" vertical="center"/>
      <protection locked="0"/>
    </xf>
    <xf numFmtId="0" fontId="30" fillId="0" borderId="4" xfId="0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 applyProtection="1">
      <alignment horizontal="center" vertical="center"/>
      <protection locked="0"/>
    </xf>
    <xf numFmtId="0" fontId="30" fillId="0" borderId="15" xfId="0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>
      <alignment horizontal="justify" vertical="center"/>
    </xf>
    <xf numFmtId="0" fontId="36" fillId="0" borderId="26" xfId="0" applyFont="1" applyFill="1" applyBorder="1" applyAlignment="1" applyProtection="1">
      <alignment horizontal="justify" vertical="center"/>
      <protection locked="0"/>
    </xf>
    <xf numFmtId="0" fontId="36" fillId="0" borderId="0" xfId="0" applyNumberFormat="1" applyFont="1" applyFill="1" applyBorder="1" applyAlignment="1">
      <alignment horizontal="justify" vertical="center"/>
    </xf>
    <xf numFmtId="0" fontId="37" fillId="0" borderId="0" xfId="0" applyFont="1" applyFill="1" applyBorder="1" applyAlignment="1">
      <alignment horizontal="justify" wrapText="1"/>
    </xf>
    <xf numFmtId="0" fontId="36" fillId="0" borderId="0" xfId="0" applyFont="1" applyFill="1" applyBorder="1" applyAlignment="1">
      <alignment horizontal="justify" wrapText="1"/>
    </xf>
    <xf numFmtId="0" fontId="31" fillId="0" borderId="0" xfId="0" applyFont="1" applyFill="1" applyBorder="1" applyAlignment="1">
      <alignment horizontal="center" vertical="center"/>
    </xf>
    <xf numFmtId="0" fontId="36" fillId="0" borderId="26" xfId="0" applyFont="1" applyFill="1" applyBorder="1" applyAlignment="1" applyProtection="1">
      <alignment horizontal="left" vertical="center"/>
      <protection locked="0"/>
    </xf>
    <xf numFmtId="0" fontId="36" fillId="0" borderId="26" xfId="0" applyFont="1" applyFill="1" applyBorder="1" applyAlignment="1" applyProtection="1">
      <alignment horizontal="center" vertical="center"/>
      <protection locked="0"/>
    </xf>
    <xf numFmtId="0" fontId="36" fillId="0" borderId="0" xfId="0" applyFont="1" applyFill="1" applyBorder="1" applyAlignment="1">
      <alignment horizontal="right" vertical="center"/>
    </xf>
    <xf numFmtId="0" fontId="39" fillId="0" borderId="46" xfId="2" applyFont="1" applyBorder="1" applyAlignment="1">
      <alignment vertical="center" wrapText="1"/>
    </xf>
    <xf numFmtId="0" fontId="39" fillId="0" borderId="45" xfId="2" applyFont="1" applyBorder="1" applyAlignment="1">
      <alignment vertical="center" wrapText="1"/>
    </xf>
    <xf numFmtId="0" fontId="39" fillId="0" borderId="42" xfId="2" applyFont="1" applyBorder="1" applyAlignment="1">
      <alignment vertical="center" wrapText="1"/>
    </xf>
    <xf numFmtId="0" fontId="21" fillId="3" borderId="34" xfId="2" applyFont="1" applyFill="1" applyBorder="1" applyAlignment="1">
      <alignment vertical="center" wrapText="1"/>
    </xf>
    <xf numFmtId="0" fontId="21" fillId="3" borderId="32" xfId="2" applyFont="1" applyFill="1" applyBorder="1" applyAlignment="1">
      <alignment vertical="center" wrapText="1"/>
    </xf>
    <xf numFmtId="0" fontId="21" fillId="3" borderId="31" xfId="2" applyFont="1" applyFill="1" applyBorder="1" applyAlignment="1">
      <alignment vertical="center" wrapText="1"/>
    </xf>
    <xf numFmtId="0" fontId="20" fillId="3" borderId="34" xfId="2" applyFont="1" applyFill="1" applyBorder="1" applyAlignment="1">
      <alignment vertical="center" wrapText="1"/>
    </xf>
    <xf numFmtId="0" fontId="20" fillId="3" borderId="32" xfId="2" applyFont="1" applyFill="1" applyBorder="1" applyAlignment="1">
      <alignment vertical="center" wrapText="1"/>
    </xf>
    <xf numFmtId="0" fontId="20" fillId="3" borderId="31" xfId="2" applyFont="1" applyFill="1" applyBorder="1" applyAlignment="1">
      <alignment vertical="center" wrapText="1"/>
    </xf>
    <xf numFmtId="0" fontId="23" fillId="0" borderId="38" xfId="2" applyFont="1" applyBorder="1" applyAlignment="1">
      <alignment horizontal="center" vertical="center" wrapText="1"/>
    </xf>
    <xf numFmtId="0" fontId="23" fillId="0" borderId="37" xfId="2" applyFont="1" applyBorder="1" applyAlignment="1">
      <alignment horizontal="center" vertical="center" wrapText="1"/>
    </xf>
    <xf numFmtId="0" fontId="23" fillId="0" borderId="44" xfId="2" applyFont="1" applyBorder="1" applyAlignment="1">
      <alignment horizontal="center" vertical="center" wrapText="1"/>
    </xf>
    <xf numFmtId="0" fontId="23" fillId="0" borderId="43" xfId="2" applyFont="1" applyBorder="1" applyAlignment="1">
      <alignment horizontal="center" vertical="center" wrapText="1"/>
    </xf>
    <xf numFmtId="0" fontId="23" fillId="0" borderId="41" xfId="2" applyFont="1" applyBorder="1" applyAlignment="1">
      <alignment horizontal="center" vertical="center" wrapText="1"/>
    </xf>
    <xf numFmtId="0" fontId="23" fillId="0" borderId="40" xfId="2" applyFont="1" applyBorder="1" applyAlignment="1">
      <alignment horizontal="center" vertical="center" wrapText="1"/>
    </xf>
    <xf numFmtId="0" fontId="20" fillId="3" borderId="38" xfId="2" applyFont="1" applyFill="1" applyBorder="1" applyAlignment="1">
      <alignment horizontal="center" vertical="center" wrapText="1"/>
    </xf>
    <xf numFmtId="0" fontId="20" fillId="3" borderId="37" xfId="2" applyFont="1" applyFill="1" applyBorder="1" applyAlignment="1">
      <alignment horizontal="center" vertical="center" wrapText="1"/>
    </xf>
    <xf numFmtId="0" fontId="22" fillId="5" borderId="0" xfId="2" applyFont="1" applyFill="1" applyBorder="1" applyAlignment="1">
      <alignment horizontal="left" vertical="center"/>
    </xf>
    <xf numFmtId="0" fontId="20" fillId="4" borderId="0" xfId="2" applyFont="1" applyFill="1" applyBorder="1" applyAlignment="1">
      <alignment horizontal="left" vertical="center"/>
    </xf>
    <xf numFmtId="0" fontId="20" fillId="0" borderId="38" xfId="2" applyFont="1" applyBorder="1" applyAlignment="1">
      <alignment horizontal="center" vertical="center" wrapText="1"/>
    </xf>
    <xf numFmtId="0" fontId="20" fillId="0" borderId="37" xfId="2" applyFont="1" applyBorder="1" applyAlignment="1">
      <alignment horizontal="center" vertical="center" wrapText="1"/>
    </xf>
    <xf numFmtId="0" fontId="21" fillId="0" borderId="38" xfId="2" applyFont="1" applyBorder="1" applyAlignment="1">
      <alignment horizontal="left" vertical="center" wrapText="1"/>
    </xf>
    <xf numFmtId="0" fontId="21" fillId="0" borderId="37" xfId="2" applyFont="1" applyBorder="1" applyAlignment="1">
      <alignment horizontal="left" vertical="center" wrapText="1"/>
    </xf>
    <xf numFmtId="0" fontId="21" fillId="0" borderId="38" xfId="2" applyFont="1" applyBorder="1" applyAlignment="1">
      <alignment horizontal="center" vertical="center" wrapText="1"/>
    </xf>
    <xf numFmtId="0" fontId="21" fillId="0" borderId="37" xfId="2" applyFont="1" applyBorder="1" applyAlignment="1">
      <alignment horizontal="center" vertical="center" wrapText="1"/>
    </xf>
    <xf numFmtId="0" fontId="20" fillId="6" borderId="38" xfId="2" applyFont="1" applyFill="1" applyBorder="1" applyAlignment="1">
      <alignment vertical="center" wrapText="1"/>
    </xf>
    <xf numFmtId="0" fontId="20" fillId="6" borderId="37" xfId="2" applyFont="1" applyFill="1" applyBorder="1" applyAlignment="1">
      <alignment vertical="center" wrapText="1"/>
    </xf>
    <xf numFmtId="0" fontId="39" fillId="0" borderId="49" xfId="2" applyFont="1" applyBorder="1" applyAlignment="1">
      <alignment vertical="center" wrapText="1"/>
    </xf>
    <xf numFmtId="0" fontId="39" fillId="0" borderId="48" xfId="2" applyFont="1" applyBorder="1" applyAlignment="1">
      <alignment vertical="center" wrapText="1"/>
    </xf>
    <xf numFmtId="0" fontId="39" fillId="0" borderId="47" xfId="2" applyFont="1" applyBorder="1" applyAlignment="1">
      <alignment vertical="center" wrapText="1"/>
    </xf>
    <xf numFmtId="0" fontId="45" fillId="3" borderId="38" xfId="228" applyFont="1" applyFill="1" applyBorder="1" applyAlignment="1">
      <alignment horizontal="center" vertical="center"/>
    </xf>
    <xf numFmtId="0" fontId="45" fillId="3" borderId="58" xfId="228" applyFont="1" applyFill="1" applyBorder="1" applyAlignment="1">
      <alignment horizontal="center" vertical="center"/>
    </xf>
    <xf numFmtId="0" fontId="45" fillId="3" borderId="59" xfId="228" applyFont="1" applyFill="1" applyBorder="1" applyAlignment="1">
      <alignment horizontal="center" vertical="center"/>
    </xf>
    <xf numFmtId="0" fontId="45" fillId="3" borderId="38" xfId="228" applyFont="1" applyFill="1" applyBorder="1" applyAlignment="1">
      <alignment horizontal="center" vertical="center" wrapText="1"/>
    </xf>
    <xf numFmtId="0" fontId="45" fillId="3" borderId="58" xfId="228" applyFont="1" applyFill="1" applyBorder="1" applyAlignment="1">
      <alignment horizontal="center" vertical="center" wrapText="1"/>
    </xf>
    <xf numFmtId="0" fontId="45" fillId="3" borderId="59" xfId="228" applyFont="1" applyFill="1" applyBorder="1" applyAlignment="1">
      <alignment horizontal="center" vertical="center" wrapText="1"/>
    </xf>
    <xf numFmtId="0" fontId="45" fillId="3" borderId="37" xfId="228" applyFont="1" applyFill="1" applyBorder="1" applyAlignment="1">
      <alignment horizontal="center" vertical="center"/>
    </xf>
    <xf numFmtId="0" fontId="45" fillId="3" borderId="58" xfId="228" applyFont="1" applyFill="1" applyBorder="1" applyAlignment="1">
      <alignment vertical="center"/>
    </xf>
    <xf numFmtId="0" fontId="43" fillId="3" borderId="38" xfId="228" applyFont="1" applyFill="1" applyBorder="1" applyAlignment="1">
      <alignment horizontal="center" vertical="center"/>
    </xf>
    <xf numFmtId="0" fontId="43" fillId="3" borderId="58" xfId="228" applyFont="1" applyFill="1" applyBorder="1" applyAlignment="1">
      <alignment horizontal="center" vertical="center"/>
    </xf>
    <xf numFmtId="0" fontId="43" fillId="3" borderId="59" xfId="228" applyFont="1" applyFill="1" applyBorder="1" applyAlignment="1">
      <alignment horizontal="center" vertical="center"/>
    </xf>
    <xf numFmtId="0" fontId="43" fillId="3" borderId="38" xfId="378" applyFont="1" applyFill="1" applyBorder="1" applyAlignment="1">
      <alignment horizontal="center" vertical="center" wrapText="1"/>
    </xf>
    <xf numFmtId="0" fontId="43" fillId="3" borderId="58" xfId="378" applyFont="1" applyFill="1" applyBorder="1" applyAlignment="1">
      <alignment horizontal="center" vertical="center" wrapText="1"/>
    </xf>
    <xf numFmtId="0" fontId="43" fillId="3" borderId="59" xfId="378" applyFont="1" applyFill="1" applyBorder="1" applyAlignment="1">
      <alignment horizontal="center" vertical="center" wrapText="1"/>
    </xf>
    <xf numFmtId="0" fontId="44" fillId="3" borderId="58" xfId="378" applyFont="1" applyFill="1" applyBorder="1"/>
    <xf numFmtId="0" fontId="43" fillId="3" borderId="38" xfId="228" applyFont="1" applyFill="1" applyBorder="1" applyAlignment="1">
      <alignment vertical="center"/>
    </xf>
    <xf numFmtId="0" fontId="43" fillId="3" borderId="37" xfId="228" applyFont="1" applyFill="1" applyBorder="1" applyAlignment="1">
      <alignment vertical="center"/>
    </xf>
    <xf numFmtId="0" fontId="43" fillId="3" borderId="58" xfId="228" applyFont="1" applyFill="1" applyBorder="1" applyAlignment="1">
      <alignment vertical="center"/>
    </xf>
    <xf numFmtId="0" fontId="124" fillId="3" borderId="38" xfId="377" applyFill="1" applyBorder="1" applyAlignment="1">
      <alignment horizontal="center" vertical="center"/>
    </xf>
    <xf numFmtId="0" fontId="46" fillId="3" borderId="0" xfId="378" applyFont="1" applyFill="1" applyAlignment="1">
      <alignment vertical="center"/>
    </xf>
    <xf numFmtId="0" fontId="44" fillId="3" borderId="0" xfId="378" applyFont="1" applyFill="1"/>
    <xf numFmtId="0" fontId="44" fillId="3" borderId="54" xfId="378" applyFont="1" applyFill="1" applyBorder="1"/>
    <xf numFmtId="0" fontId="47" fillId="3" borderId="54" xfId="378" applyFont="1" applyFill="1" applyBorder="1" applyAlignment="1">
      <alignment vertical="center"/>
    </xf>
  </cellXfs>
  <cellStyles count="379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8" xfId="23"/>
    <cellStyle name="A" xfId="24"/>
    <cellStyle name="ac" xfId="25"/>
    <cellStyle name="Accent1" xfId="26"/>
    <cellStyle name="Accent2" xfId="27"/>
    <cellStyle name="Accent3" xfId="28"/>
    <cellStyle name="Accent4" xfId="29"/>
    <cellStyle name="Accent5" xfId="30"/>
    <cellStyle name="Accent6" xfId="31"/>
    <cellStyle name="active" xfId="32"/>
    <cellStyle name="Actual Date" xfId="33"/>
    <cellStyle name="Alimentacion" xfId="34"/>
    <cellStyle name="arial12" xfId="35"/>
    <cellStyle name="arial14" xfId="36"/>
    <cellStyle name="aterials accounted for by Santiago in Above field accounts" xfId="37"/>
    <cellStyle name="Bad" xfId="38"/>
    <cellStyle name="Bold 11" xfId="39"/>
    <cellStyle name="BRERO" xfId="40"/>
    <cellStyle name="c/u" xfId="41"/>
    <cellStyle name="Cabecera 1" xfId="42"/>
    <cellStyle name="Cabecera 2" xfId="43"/>
    <cellStyle name="Calc Currency (0)" xfId="44"/>
    <cellStyle name="Calc Currency (2)" xfId="45"/>
    <cellStyle name="Calc Percent (0)" xfId="46"/>
    <cellStyle name="Calc Percent (1)" xfId="47"/>
    <cellStyle name="Calc Percent (2)" xfId="48"/>
    <cellStyle name="Calc Units (0)" xfId="49"/>
    <cellStyle name="Calc Units (1)" xfId="50"/>
    <cellStyle name="Calc Units (2)" xfId="51"/>
    <cellStyle name="Calculation" xfId="52"/>
    <cellStyle name="Cancel" xfId="53"/>
    <cellStyle name="centsperlb" xfId="54"/>
    <cellStyle name="Check Cell" xfId="55"/>
    <cellStyle name="cm3" xfId="56"/>
    <cellStyle name="Column Heads" xfId="57"/>
    <cellStyle name="Comma" xfId="58"/>
    <cellStyle name="Comma [0]" xfId="59"/>
    <cellStyle name="Comma [00]" xfId="60"/>
    <cellStyle name="Comma 3" xfId="61"/>
    <cellStyle name="Comma_#6 Temps &amp; Contractors" xfId="62"/>
    <cellStyle name="Comma0" xfId="63"/>
    <cellStyle name="Comma0 - Estilo3" xfId="64"/>
    <cellStyle name="Comma0 - Modelo1" xfId="65"/>
    <cellStyle name="Comma0 - Style1" xfId="66"/>
    <cellStyle name="Comma0_K076-CurvaSReproenviada ejemplo" xfId="67"/>
    <cellStyle name="Comma1 - Estilo1" xfId="68"/>
    <cellStyle name="Comma1 - Modelo2" xfId="69"/>
    <cellStyle name="Comma1 - Style2" xfId="70"/>
    <cellStyle name="cubial" xfId="71"/>
    <cellStyle name="Currency (0)" xfId="72"/>
    <cellStyle name="Currency (2)" xfId="73"/>
    <cellStyle name="Currency [0]" xfId="74"/>
    <cellStyle name="Currency [00]" xfId="75"/>
    <cellStyle name="Currency [3]" xfId="76"/>
    <cellStyle name="Currency_ Metal Doré 96" xfId="77"/>
    <cellStyle name="Currency0" xfId="78"/>
    <cellStyle name="D" xfId="79"/>
    <cellStyle name="Date" xfId="80"/>
    <cellStyle name="Date Short" xfId="81"/>
    <cellStyle name="Date-Time" xfId="82"/>
    <cellStyle name="Decimal 1" xfId="83"/>
    <cellStyle name="Decimal 2" xfId="84"/>
    <cellStyle name="Decimal 3" xfId="85"/>
    <cellStyle name="DELTA" xfId="86"/>
    <cellStyle name="Dia" xfId="87"/>
    <cellStyle name="dollarsPerKWh" xfId="88"/>
    <cellStyle name="dollarsPerLb" xfId="89"/>
    <cellStyle name="dollarsPerLb4" xfId="90"/>
    <cellStyle name="dollarsPerm3" xfId="91"/>
    <cellStyle name="dollarsPerMWh" xfId="92"/>
    <cellStyle name="dollarsPerTon" xfId="93"/>
    <cellStyle name="dollarsPerYear" xfId="94"/>
    <cellStyle name="ENCABE" xfId="95"/>
    <cellStyle name="Encabez1" xfId="96"/>
    <cellStyle name="Encabez2" xfId="97"/>
    <cellStyle name="Encabezado 1" xfId="98"/>
    <cellStyle name="Encabezado 2" xfId="99"/>
    <cellStyle name="Énfasis 1" xfId="100"/>
    <cellStyle name="Énfasis 2" xfId="101"/>
    <cellStyle name="Énfasis 3" xfId="102"/>
    <cellStyle name="Énfasis1 - 20%" xfId="103"/>
    <cellStyle name="Énfasis1 - 40%" xfId="104"/>
    <cellStyle name="Énfasis1 - 60%" xfId="105"/>
    <cellStyle name="Énfasis2 - 20%" xfId="106"/>
    <cellStyle name="Énfasis2 - 40%" xfId="107"/>
    <cellStyle name="Énfasis2 - 60%" xfId="108"/>
    <cellStyle name="Énfasis3 - 20%" xfId="109"/>
    <cellStyle name="Énfasis3 - 40%" xfId="110"/>
    <cellStyle name="Énfasis3 - 60%" xfId="111"/>
    <cellStyle name="Énfasis4 - 20%" xfId="112"/>
    <cellStyle name="Énfasis4 - 40%" xfId="113"/>
    <cellStyle name="Énfasis4 - 60%" xfId="114"/>
    <cellStyle name="Énfasis5 - 20%" xfId="115"/>
    <cellStyle name="Énfasis5 - 40%" xfId="116"/>
    <cellStyle name="Énfasis5 - 60%" xfId="117"/>
    <cellStyle name="Énfasis6 - 20%" xfId="118"/>
    <cellStyle name="Énfasis6 - 40%" xfId="119"/>
    <cellStyle name="Énfasis6 - 60%" xfId="120"/>
    <cellStyle name="Enter Currency (0)" xfId="121"/>
    <cellStyle name="Enter Currency (2)" xfId="122"/>
    <cellStyle name="Enter Units (0)" xfId="123"/>
    <cellStyle name="Enter Units (1)" xfId="124"/>
    <cellStyle name="Enter Units (2)" xfId="125"/>
    <cellStyle name="Estilo 1" xfId="126"/>
    <cellStyle name="Estilo 2" xfId="127"/>
    <cellStyle name="Euro" xfId="128"/>
    <cellStyle name="Explanatory Text" xfId="129"/>
    <cellStyle name="F2" xfId="130"/>
    <cellStyle name="F3" xfId="131"/>
    <cellStyle name="F4" xfId="132"/>
    <cellStyle name="F5" xfId="133"/>
    <cellStyle name="F6" xfId="134"/>
    <cellStyle name="F7" xfId="135"/>
    <cellStyle name="F8" xfId="136"/>
    <cellStyle name="Fecha" xfId="137"/>
    <cellStyle name="Fecha1 - Estilo1" xfId="138"/>
    <cellStyle name="Fijo" xfId="139"/>
    <cellStyle name="Financiero" xfId="140"/>
    <cellStyle name="Fixed" xfId="141"/>
    <cellStyle name="formato" xfId="142"/>
    <cellStyle name="Good" xfId="143"/>
    <cellStyle name="Grey" xfId="144"/>
    <cellStyle name="Hand" xfId="145"/>
    <cellStyle name="HEADER" xfId="146"/>
    <cellStyle name="Header1" xfId="147"/>
    <cellStyle name="Header2" xfId="148"/>
    <cellStyle name="Heading 1" xfId="149"/>
    <cellStyle name="Heading 2" xfId="150"/>
    <cellStyle name="Heading 3" xfId="151"/>
    <cellStyle name="Heading 4" xfId="152"/>
    <cellStyle name="HEADING1" xfId="153"/>
    <cellStyle name="HEADING2" xfId="154"/>
    <cellStyle name="Hide" xfId="155"/>
    <cellStyle name="HIGHLIGHT" xfId="156"/>
    <cellStyle name="Hipervínculo" xfId="377" builtinId="8"/>
    <cellStyle name="Hipervínculo 2" xfId="157"/>
    <cellStyle name="Hyperlink" xfId="158"/>
    <cellStyle name="Hyperlink seguido_T177-LIS-EL-101-RA - Equipo Eléctrico" xfId="159"/>
    <cellStyle name="Hyperlink_EE_P012-C1-Alt1-52Ktpd-10a-RA" xfId="160"/>
    <cellStyle name="Input" xfId="161"/>
    <cellStyle name="Input %" xfId="162"/>
    <cellStyle name="Input [yellow]" xfId="163"/>
    <cellStyle name="Input 1" xfId="164"/>
    <cellStyle name="Input 3" xfId="165"/>
    <cellStyle name="Input_053 2002-12_enviado" xfId="166"/>
    <cellStyle name="kg" xfId="167"/>
    <cellStyle name="Km" xfId="168"/>
    <cellStyle name="Link Currency (0)" xfId="169"/>
    <cellStyle name="Link Currency (2)" xfId="170"/>
    <cellStyle name="Link Units (0)" xfId="171"/>
    <cellStyle name="Link Units (1)" xfId="172"/>
    <cellStyle name="Link Units (2)" xfId="173"/>
    <cellStyle name="Linked Cell" xfId="174"/>
    <cellStyle name="LITRO" xfId="175"/>
    <cellStyle name="m2" xfId="176"/>
    <cellStyle name="m3" xfId="177"/>
    <cellStyle name="marta" xfId="178"/>
    <cellStyle name="Millares" xfId="1" builtinId="3"/>
    <cellStyle name="Millares [0] 2" xfId="179"/>
    <cellStyle name="Millares ⧛0]_10 Octubre Cump.Prod.2002" xfId="180"/>
    <cellStyle name="Millares 2" xfId="181"/>
    <cellStyle name="Millares 2 2" xfId="182"/>
    <cellStyle name="Millares 2 2 2" xfId="183"/>
    <cellStyle name="Millares 2 2_Estimación de Recursos 37 dias.rev.c" xfId="184"/>
    <cellStyle name="Millares 2 3" xfId="185"/>
    <cellStyle name="Millares 2_3S -It 2" xfId="186"/>
    <cellStyle name="Millares 3" xfId="187"/>
    <cellStyle name="Millares 4" xfId="188"/>
    <cellStyle name="Milliers [0]_EDYAN" xfId="189"/>
    <cellStyle name="Milliers_EDYAN" xfId="190"/>
    <cellStyle name="ml" xfId="191"/>
    <cellStyle name="MODELO-1" xfId="192"/>
    <cellStyle name="Moeda [0]_Costo Operación T177 Fase II" xfId="193"/>
    <cellStyle name="Moeda_Costo Operación T177 Fase II" xfId="194"/>
    <cellStyle name="Moneda 2" xfId="195"/>
    <cellStyle name="Moneda 3" xfId="196"/>
    <cellStyle name="Moneda 4" xfId="197"/>
    <cellStyle name="Moneda0" xfId="198"/>
    <cellStyle name="Moneta - Estilo1" xfId="199"/>
    <cellStyle name="Monétaire [0]_EDYAN" xfId="200"/>
    <cellStyle name="Monétaire_EDYAN" xfId="201"/>
    <cellStyle name="Monetario" xfId="202"/>
    <cellStyle name="Monetario0" xfId="203"/>
    <cellStyle name="Month" xfId="204"/>
    <cellStyle name="Months" xfId="205"/>
    <cellStyle name="no dec" xfId="206"/>
    <cellStyle name="No-definido" xfId="207"/>
    <cellStyle name="Normal" xfId="0" builtinId="0"/>
    <cellStyle name="Normal - Estilo1" xfId="208"/>
    <cellStyle name="Normal - Estilo2" xfId="209"/>
    <cellStyle name="Normal - Estilo3" xfId="210"/>
    <cellStyle name="Normal - Estilo4" xfId="211"/>
    <cellStyle name="Normal - Estilo5" xfId="212"/>
    <cellStyle name="Normal - Estilo6" xfId="213"/>
    <cellStyle name="Normal - Estilo7" xfId="214"/>
    <cellStyle name="Normal - Estilo8" xfId="215"/>
    <cellStyle name="Normal - Modelo1" xfId="216"/>
    <cellStyle name="Normal - Modelo2" xfId="217"/>
    <cellStyle name="Normal - Modelo3" xfId="218"/>
    <cellStyle name="Normal - Modelo4" xfId="219"/>
    <cellStyle name="Normal - Modelo5" xfId="220"/>
    <cellStyle name="Normal - Modelo6" xfId="221"/>
    <cellStyle name="Normal - Modelo7" xfId="222"/>
    <cellStyle name="Normal - Modelo8" xfId="223"/>
    <cellStyle name="Normal - Style1" xfId="224"/>
    <cellStyle name="Normal 11" xfId="225"/>
    <cellStyle name="Normal 2" xfId="2"/>
    <cellStyle name="Normal 2 2" xfId="4"/>
    <cellStyle name="Normal 2_Status de Ventas - K112 - Rev Noviembre 05" xfId="226"/>
    <cellStyle name="Normal 29" xfId="227"/>
    <cellStyle name="Normal 3" xfId="3"/>
    <cellStyle name="Normal 3 2" xfId="228"/>
    <cellStyle name="Normal 3 2 2" xfId="378"/>
    <cellStyle name="Normal 3_analisis risk" xfId="229"/>
    <cellStyle name="Normal 4" xfId="230"/>
    <cellStyle name="Normal_2.1 Formularios TEC-" xfId="231"/>
    <cellStyle name="Normal_Formularios Técnicos" xfId="232"/>
    <cellStyle name="Normal_Formularios Técnicos 2" xfId="233"/>
    <cellStyle name="Note" xfId="234"/>
    <cellStyle name="'O" xfId="235"/>
    <cellStyle name="Ocultar" xfId="236"/>
    <cellStyle name="Œ…‹æØ‚è [0.00]_BOEKI" xfId="237"/>
    <cellStyle name="Œ…‹æØ‚è_ELECT]_EL" xfId="238"/>
    <cellStyle name="oft Excel]_x000d__x000a_Comment=Las líneas open=/f cargan funciones personalizadas en la lista del diálogo Pegar función._x000d__x000a_Maxi" xfId="239"/>
    <cellStyle name="oft Excel]_x000d__x000a_Options3=0_x000d__x000a_Options5=1729_x000d__x000a_User=MINMETAL S.A._x000d__x000a_Font=Times New Roman,10_x000d__x000a_AltStartup=_x000d__x000a_StickyPtX=324_x000d__x000a_Sti" xfId="240"/>
    <cellStyle name="Output" xfId="241"/>
    <cellStyle name="Percent ()" xfId="242"/>
    <cellStyle name="Percent (0)" xfId="243"/>
    <cellStyle name="Percent (1)" xfId="244"/>
    <cellStyle name="Percent [0]" xfId="245"/>
    <cellStyle name="Percent [00]" xfId="246"/>
    <cellStyle name="Percent [2]" xfId="247"/>
    <cellStyle name="Percent 1" xfId="248"/>
    <cellStyle name="Percent 2" xfId="249"/>
    <cellStyle name="Percent 5" xfId="250"/>
    <cellStyle name="Percent_#6 Temps &amp; Contractors" xfId="251"/>
    <cellStyle name="percentGradeA" xfId="252"/>
    <cellStyle name="PLANTILLA" xfId="253"/>
    <cellStyle name="Porcen - Estilo2" xfId="254"/>
    <cellStyle name="Porcentagem_PLDT" xfId="255"/>
    <cellStyle name="Porcentual 2" xfId="256"/>
    <cellStyle name="Porcentual 2 2" xfId="257"/>
    <cellStyle name="Porcentual 3" xfId="258"/>
    <cellStyle name="Porcentual 3 2" xfId="259"/>
    <cellStyle name="Porcentual 4" xfId="260"/>
    <cellStyle name="PrePop Currency (0)" xfId="261"/>
    <cellStyle name="PrePop Currency (2)" xfId="262"/>
    <cellStyle name="PrePop Units (0)" xfId="263"/>
    <cellStyle name="PrePop Units (1)" xfId="264"/>
    <cellStyle name="PrePop Units (2)" xfId="265"/>
    <cellStyle name="Punto" xfId="266"/>
    <cellStyle name="Punto0" xfId="267"/>
    <cellStyle name="Punto0 - Estilo3" xfId="268"/>
    <cellStyle name="Punto0 - Style1" xfId="269"/>
    <cellStyle name="Punto0_API A05MXXX_2º_CHANCADOR_TERCIARIO" xfId="270"/>
    <cellStyle name="Punto1 - Estilo1" xfId="271"/>
    <cellStyle name="QtReview" xfId="272"/>
    <cellStyle name="RAMEY" xfId="273"/>
    <cellStyle name="Ramey $k" xfId="274"/>
    <cellStyle name="RAMEY_053 2002-12_enviado" xfId="275"/>
    <cellStyle name="RISKbigPercent" xfId="276"/>
    <cellStyle name="RISKblandrEdge" xfId="277"/>
    <cellStyle name="RISKblCorner" xfId="278"/>
    <cellStyle name="RISKbottomEdge" xfId="279"/>
    <cellStyle name="RISKbrCorner" xfId="280"/>
    <cellStyle name="RISKdarkBoxed" xfId="281"/>
    <cellStyle name="RISKdarkShade" xfId="282"/>
    <cellStyle name="RISKdbottomEdge" xfId="283"/>
    <cellStyle name="RISKdrightEdge" xfId="284"/>
    <cellStyle name="RISKdurationTime" xfId="285"/>
    <cellStyle name="RISKinNumber" xfId="286"/>
    <cellStyle name="RISKlandrEdge" xfId="287"/>
    <cellStyle name="RISKleftEdge" xfId="288"/>
    <cellStyle name="RISKlightBoxed" xfId="289"/>
    <cellStyle name="RISKltandbEdge" xfId="290"/>
    <cellStyle name="RISKnormBoxed" xfId="291"/>
    <cellStyle name="RISKnormCenter" xfId="292"/>
    <cellStyle name="RISKnormHeading" xfId="293"/>
    <cellStyle name="RISKnormItal" xfId="294"/>
    <cellStyle name="RISKnormLabel" xfId="295"/>
    <cellStyle name="RISKnormShade" xfId="296"/>
    <cellStyle name="RISKnormTitle" xfId="297"/>
    <cellStyle name="RISKoutNumber" xfId="298"/>
    <cellStyle name="RISKrightEdge" xfId="299"/>
    <cellStyle name="RISKrtandbEdge" xfId="300"/>
    <cellStyle name="RISKssTime" xfId="301"/>
    <cellStyle name="RISKtandbEdge" xfId="302"/>
    <cellStyle name="RISKtlandrEdge" xfId="303"/>
    <cellStyle name="RISKtlCorner" xfId="304"/>
    <cellStyle name="RISKtopEdge" xfId="305"/>
    <cellStyle name="RISKtrCorner" xfId="306"/>
    <cellStyle name="RM" xfId="307"/>
    <cellStyle name="ROWHIEGHT1" xfId="308"/>
    <cellStyle name="SAPBEXaggData" xfId="309"/>
    <cellStyle name="SAPBEXaggDataEmph" xfId="310"/>
    <cellStyle name="SAPBEXaggItem" xfId="311"/>
    <cellStyle name="SAPBEXaggItemX" xfId="312"/>
    <cellStyle name="SAPBEXchaText" xfId="313"/>
    <cellStyle name="SAPBEXexcBad7" xfId="314"/>
    <cellStyle name="SAPBEXexcBad8" xfId="315"/>
    <cellStyle name="SAPBEXexcBad9" xfId="316"/>
    <cellStyle name="SAPBEXexcCritical4" xfId="317"/>
    <cellStyle name="SAPBEXexcCritical5" xfId="318"/>
    <cellStyle name="SAPBEXexcCritical6" xfId="319"/>
    <cellStyle name="SAPBEXexcGood1" xfId="320"/>
    <cellStyle name="SAPBEXexcGood2" xfId="321"/>
    <cellStyle name="SAPBEXexcGood3" xfId="322"/>
    <cellStyle name="SAPBEXfilterDrill" xfId="323"/>
    <cellStyle name="SAPBEXfilterItem" xfId="324"/>
    <cellStyle name="SAPBEXfilterText" xfId="325"/>
    <cellStyle name="SAPBEXformats" xfId="326"/>
    <cellStyle name="SAPBEXheaderItem" xfId="327"/>
    <cellStyle name="SAPBEXheaderText" xfId="328"/>
    <cellStyle name="SAPBEXHLevel0" xfId="329"/>
    <cellStyle name="SAPBEXHLevel0X" xfId="330"/>
    <cellStyle name="SAPBEXHLevel1" xfId="331"/>
    <cellStyle name="SAPBEXHLevel1X" xfId="332"/>
    <cellStyle name="SAPBEXHLevel2" xfId="333"/>
    <cellStyle name="SAPBEXHLevel2X" xfId="334"/>
    <cellStyle name="SAPBEXHLevel3" xfId="335"/>
    <cellStyle name="SAPBEXHLevel3X" xfId="336"/>
    <cellStyle name="SAPBEXresData" xfId="337"/>
    <cellStyle name="SAPBEXresDataEmph" xfId="338"/>
    <cellStyle name="SAPBEXresItem" xfId="339"/>
    <cellStyle name="SAPBEXresItemX" xfId="340"/>
    <cellStyle name="SAPBEXstdData" xfId="341"/>
    <cellStyle name="SAPBEXstdDataEmph" xfId="342"/>
    <cellStyle name="SAPBEXstdItem" xfId="343"/>
    <cellStyle name="SAPBEXstdItemX" xfId="344"/>
    <cellStyle name="SAPBEXtitle" xfId="345"/>
    <cellStyle name="SAPBEXundefined" xfId="346"/>
    <cellStyle name="Separador de milhares [0]_Costo Operación T177 Fase II" xfId="347"/>
    <cellStyle name="Separador de milhares_Costo Operación T177 Fase II" xfId="348"/>
    <cellStyle name="Shaded" xfId="349"/>
    <cellStyle name="subtotal" xfId="350"/>
    <cellStyle name="Sum" xfId="351"/>
    <cellStyle name="Sum %of HV" xfId="352"/>
    <cellStyle name="t]_x000d__x000a_color schemes=Predeterminado de Windows_x000d__x000a__x000d__x000a_[color schemes]_x000d__x000a_Arlequín=9544BB,C1FBFA,FFFFFF,0,FFFFFF,0,FFFF8" xfId="353"/>
    <cellStyle name="Table Top" xfId="354"/>
    <cellStyle name="Text Indent A" xfId="355"/>
    <cellStyle name="Text Indent B" xfId="356"/>
    <cellStyle name="Text Indent C" xfId="357"/>
    <cellStyle name="Texto" xfId="358"/>
    <cellStyle name="þ_x001d_ð&quot;_x000c_Býò_x000c_5ýU_x0001_©_x0006__x0008__x0008__x0007__x0001__x0001_" xfId="359"/>
    <cellStyle name="Thousands (0)" xfId="360"/>
    <cellStyle name="Thousands (1)" xfId="361"/>
    <cellStyle name="time" xfId="362"/>
    <cellStyle name="Title" xfId="363"/>
    <cellStyle name="Título de hoja" xfId="364"/>
    <cellStyle name="tn" xfId="365"/>
    <cellStyle name="Top Column Head" xfId="366"/>
    <cellStyle name="Underline 2" xfId="367"/>
    <cellStyle name="Unprot" xfId="368"/>
    <cellStyle name="Unprot$" xfId="369"/>
    <cellStyle name="Unprot_N10FP41 Anexo 16 Costo de Capital 30nov10" xfId="370"/>
    <cellStyle name="Unprotect" xfId="371"/>
    <cellStyle name="Warning Text" xfId="372"/>
    <cellStyle name="weeks" xfId="373"/>
    <cellStyle name="X'S" xfId="374"/>
    <cellStyle name="year" xfId="375"/>
    <cellStyle name="years" xfId="376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11</xdr:row>
          <xdr:rowOff>133350</xdr:rowOff>
        </xdr:from>
        <xdr:to>
          <xdr:col>11</xdr:col>
          <xdr:colOff>276225</xdr:colOff>
          <xdr:row>13</xdr:row>
          <xdr:rowOff>9525</xdr:rowOff>
        </xdr:to>
        <xdr:sp macro="" textlink="">
          <xdr:nvSpPr>
            <xdr:cNvPr id="83969" name="Check Box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EMPRESA INDIVIDUAL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12</xdr:row>
          <xdr:rowOff>133350</xdr:rowOff>
        </xdr:from>
        <xdr:to>
          <xdr:col>11</xdr:col>
          <xdr:colOff>276225</xdr:colOff>
          <xdr:row>14</xdr:row>
          <xdr:rowOff>9525</xdr:rowOff>
        </xdr:to>
        <xdr:sp macro="" textlink="">
          <xdr:nvSpPr>
            <xdr:cNvPr id="83970" name="Check Box 2" hidden="1">
              <a:extLst>
                <a:ext uri="{63B3BB69-23CF-44E3-9099-C40C66FF867C}">
                  <a14:compatExt spid="_x0000_s83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CONSORCIO DE EMPRESAS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13</xdr:row>
          <xdr:rowOff>133350</xdr:rowOff>
        </xdr:from>
        <xdr:to>
          <xdr:col>11</xdr:col>
          <xdr:colOff>276225</xdr:colOff>
          <xdr:row>15</xdr:row>
          <xdr:rowOff>9525</xdr:rowOff>
        </xdr:to>
        <xdr:sp macro="" textlink="">
          <xdr:nvSpPr>
            <xdr:cNvPr id="83971" name="Check Box 3" hidden="1">
              <a:extLst>
                <a:ext uri="{63B3BB69-23CF-44E3-9099-C40C66FF867C}">
                  <a14:compatExt spid="_x0000_s83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ASOCIACIÓN DE EMPRESAS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533400</xdr:colOff>
      <xdr:row>1</xdr:row>
      <xdr:rowOff>19050</xdr:rowOff>
    </xdr:from>
    <xdr:to>
      <xdr:col>1</xdr:col>
      <xdr:colOff>1238250</xdr:colOff>
      <xdr:row>3</xdr:row>
      <xdr:rowOff>150467</xdr:rowOff>
    </xdr:to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00" y="209550"/>
          <a:ext cx="228600" cy="5207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771525</xdr:colOff>
      <xdr:row>1</xdr:row>
      <xdr:rowOff>9525</xdr:rowOff>
    </xdr:from>
    <xdr:ext cx="704850" cy="530225"/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200025"/>
          <a:ext cx="704850" cy="530225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38325" y="3733800"/>
          <a:ext cx="319087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BOLETIN</a:t>
          </a:r>
          <a:r>
            <a:rPr lang="es-ES" sz="1400" b="1" i="0" strike="noStrike" baseline="0">
              <a:solidFill>
                <a:srgbClr val="000000"/>
              </a:solidFill>
              <a:latin typeface="Arial"/>
              <a:cs typeface="Arial"/>
            </a:rPr>
            <a:t> COMERCIAL (DICOM)</a:t>
          </a: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90775" y="3505200"/>
          <a:ext cx="267652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390775" y="3505200"/>
          <a:ext cx="267652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185056</xdr:colOff>
      <xdr:row>8</xdr:row>
      <xdr:rowOff>43542</xdr:rowOff>
    </xdr:from>
    <xdr:to>
      <xdr:col>11</xdr:col>
      <xdr:colOff>13607</xdr:colOff>
      <xdr:row>30</xdr:row>
      <xdr:rowOff>108857</xdr:rowOff>
    </xdr:to>
    <xdr:sp macro="" textlink="">
      <xdr:nvSpPr>
        <xdr:cNvPr id="93185" name="Text Box 1"/>
        <xdr:cNvSpPr txBox="1">
          <a:spLocks noChangeArrowheads="1"/>
        </xdr:cNvSpPr>
      </xdr:nvSpPr>
      <xdr:spPr bwMode="auto">
        <a:xfrm>
          <a:off x="919842" y="1458685"/>
          <a:ext cx="4727122" cy="395695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CERTIFICADO ORIGINAL DE LA MUTUAL A LA CUAL SE ENCUENTRA ADSCRITO, PARA LOS PERIODOS COMPRENDIDOS ENTRE: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lvl="0" algn="ctr"/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1) SEPTIEMBRE 2015 – AGOSTO 2016</a:t>
          </a:r>
        </a:p>
        <a:p>
          <a:pPr lvl="0" algn="ctr"/>
          <a:r>
            <a:rPr lang="es-ES" sz="1400" b="1" i="0" u="none" strike="noStrike" baseline="0">
              <a:solidFill>
                <a:sysClr val="windowText" lastClr="000000"/>
              </a:solidFill>
              <a:latin typeface="Arial"/>
              <a:ea typeface="+mn-ea"/>
              <a:cs typeface="Arial"/>
            </a:rPr>
            <a:t>2) SEPTIEMBRE 2016 – AGOSTO 2017</a:t>
          </a: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El certificado debe incluir la Tasa de Cotización Adicional.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Favor ajustarse a los periodos solicitados.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20</xdr:row>
      <xdr:rowOff>104775</xdr:rowOff>
    </xdr:from>
    <xdr:to>
      <xdr:col>10</xdr:col>
      <xdr:colOff>314325</xdr:colOff>
      <xdr:row>23</xdr:row>
      <xdr:rowOff>142875</xdr:rowOff>
    </xdr:to>
    <xdr:sp macro="" textlink="">
      <xdr:nvSpPr>
        <xdr:cNvPr id="95233" name="Text Box 1"/>
        <xdr:cNvSpPr txBox="1">
          <a:spLocks noChangeArrowheads="1"/>
        </xdr:cNvSpPr>
      </xdr:nvSpPr>
      <xdr:spPr bwMode="auto">
        <a:xfrm>
          <a:off x="1714500" y="3771900"/>
          <a:ext cx="3676650" cy="552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CERTIFICACION  VIGENTE</a:t>
          </a:r>
        </a:p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(OHSAS 18001 - ISO 9001 y 14001)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19</xdr:row>
      <xdr:rowOff>28575</xdr:rowOff>
    </xdr:from>
    <xdr:to>
      <xdr:col>10</xdr:col>
      <xdr:colOff>57150</xdr:colOff>
      <xdr:row>24</xdr:row>
      <xdr:rowOff>28574</xdr:rowOff>
    </xdr:to>
    <xdr:sp macro="" textlink="">
      <xdr:nvSpPr>
        <xdr:cNvPr id="98305" name="Text Box 1"/>
        <xdr:cNvSpPr txBox="1">
          <a:spLocks noChangeArrowheads="1"/>
        </xdr:cNvSpPr>
      </xdr:nvSpPr>
      <xdr:spPr bwMode="auto">
        <a:xfrm>
          <a:off x="1419225" y="3286125"/>
          <a:ext cx="3714750" cy="85724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s-CL" sz="1400" b="1" i="0" u="none" strike="noStrike" cap="all" baseline="0">
              <a:solidFill>
                <a:srgbClr val="000000"/>
              </a:solidFill>
              <a:latin typeface="Arial"/>
              <a:cs typeface="Arial"/>
            </a:rPr>
            <a:t>Se debe presentar el certificado de inscripción vigente en el registro de Contratistas de la División (REGIC).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2247900</xdr:colOff>
      <xdr:row>48</xdr:row>
      <xdr:rowOff>1343025</xdr:rowOff>
    </xdr:from>
    <xdr:to>
      <xdr:col>9</xdr:col>
      <xdr:colOff>514350</xdr:colOff>
      <xdr:row>48</xdr:row>
      <xdr:rowOff>647700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3676650" y="9944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3" name="Line 7"/>
        <xdr:cNvSpPr>
          <a:spLocks noChangeShapeType="1"/>
        </xdr:cNvSpPr>
      </xdr:nvSpPr>
      <xdr:spPr bwMode="auto">
        <a:xfrm>
          <a:off x="1352550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40</xdr:row>
      <xdr:rowOff>0</xdr:rowOff>
    </xdr:from>
    <xdr:to>
      <xdr:col>17</xdr:col>
      <xdr:colOff>0</xdr:colOff>
      <xdr:row>40</xdr:row>
      <xdr:rowOff>0</xdr:rowOff>
    </xdr:to>
    <xdr:sp macro="" textlink="">
      <xdr:nvSpPr>
        <xdr:cNvPr id="4" name="Line 8"/>
        <xdr:cNvSpPr>
          <a:spLocks noChangeShapeType="1"/>
        </xdr:cNvSpPr>
      </xdr:nvSpPr>
      <xdr:spPr bwMode="auto">
        <a:xfrm>
          <a:off x="7038975" y="840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40</xdr:row>
      <xdr:rowOff>0</xdr:rowOff>
    </xdr:from>
    <xdr:to>
      <xdr:col>12</xdr:col>
      <xdr:colOff>514350</xdr:colOff>
      <xdr:row>40</xdr:row>
      <xdr:rowOff>0</xdr:rowOff>
    </xdr:to>
    <xdr:sp macro="" textlink="">
      <xdr:nvSpPr>
        <xdr:cNvPr id="5" name="Line 9"/>
        <xdr:cNvSpPr>
          <a:spLocks noChangeShapeType="1"/>
        </xdr:cNvSpPr>
      </xdr:nvSpPr>
      <xdr:spPr bwMode="auto">
        <a:xfrm>
          <a:off x="5334000" y="840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2247900</xdr:colOff>
      <xdr:row>48</xdr:row>
      <xdr:rowOff>1343025</xdr:rowOff>
    </xdr:from>
    <xdr:to>
      <xdr:col>9</xdr:col>
      <xdr:colOff>514350</xdr:colOff>
      <xdr:row>48</xdr:row>
      <xdr:rowOff>647700</xdr:rowOff>
    </xdr:to>
    <xdr:sp macro="" textlink="">
      <xdr:nvSpPr>
        <xdr:cNvPr id="6" name="Line 10"/>
        <xdr:cNvSpPr>
          <a:spLocks noChangeShapeType="1"/>
        </xdr:cNvSpPr>
      </xdr:nvSpPr>
      <xdr:spPr bwMode="auto">
        <a:xfrm>
          <a:off x="3676650" y="9944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7" name="Line 11"/>
        <xdr:cNvSpPr>
          <a:spLocks noChangeShapeType="1"/>
        </xdr:cNvSpPr>
      </xdr:nvSpPr>
      <xdr:spPr bwMode="auto">
        <a:xfrm>
          <a:off x="1352550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40</xdr:row>
      <xdr:rowOff>0</xdr:rowOff>
    </xdr:from>
    <xdr:to>
      <xdr:col>17</xdr:col>
      <xdr:colOff>0</xdr:colOff>
      <xdr:row>40</xdr:row>
      <xdr:rowOff>0</xdr:rowOff>
    </xdr:to>
    <xdr:sp macro="" textlink="">
      <xdr:nvSpPr>
        <xdr:cNvPr id="8" name="Line 12"/>
        <xdr:cNvSpPr>
          <a:spLocks noChangeShapeType="1"/>
        </xdr:cNvSpPr>
      </xdr:nvSpPr>
      <xdr:spPr bwMode="auto">
        <a:xfrm>
          <a:off x="7038975" y="840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40</xdr:row>
      <xdr:rowOff>0</xdr:rowOff>
    </xdr:from>
    <xdr:to>
      <xdr:col>12</xdr:col>
      <xdr:colOff>514350</xdr:colOff>
      <xdr:row>40</xdr:row>
      <xdr:rowOff>0</xdr:rowOff>
    </xdr:to>
    <xdr:sp macro="" textlink="">
      <xdr:nvSpPr>
        <xdr:cNvPr id="9" name="Line 13"/>
        <xdr:cNvSpPr>
          <a:spLocks noChangeShapeType="1"/>
        </xdr:cNvSpPr>
      </xdr:nvSpPr>
      <xdr:spPr bwMode="auto">
        <a:xfrm>
          <a:off x="5334000" y="8401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52917</xdr:colOff>
      <xdr:row>21</xdr:row>
      <xdr:rowOff>106892</xdr:rowOff>
    </xdr:from>
    <xdr:to>
      <xdr:col>12</xdr:col>
      <xdr:colOff>497417</xdr:colOff>
      <xdr:row>27</xdr:row>
      <xdr:rowOff>63500</xdr:rowOff>
    </xdr:to>
    <xdr:sp macro="" textlink="">
      <xdr:nvSpPr>
        <xdr:cNvPr id="10" name="9 CuadroTexto"/>
        <xdr:cNvSpPr txBox="1"/>
      </xdr:nvSpPr>
      <xdr:spPr>
        <a:xfrm>
          <a:off x="1322917" y="5599642"/>
          <a:ext cx="3661833" cy="97260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L" sz="1200" b="1">
              <a:latin typeface="Arial" panose="020B0604020202020204" pitchFamily="34" charset="0"/>
              <a:cs typeface="Arial" panose="020B0604020202020204" pitchFamily="34" charset="0"/>
            </a:rPr>
            <a:t>FAVOR</a:t>
          </a:r>
          <a:r>
            <a:rPr lang="es-CL" sz="1200" b="1" baseline="0">
              <a:latin typeface="Arial" panose="020B0604020202020204" pitchFamily="34" charset="0"/>
              <a:cs typeface="Arial" panose="020B0604020202020204" pitchFamily="34" charset="0"/>
            </a:rPr>
            <a:t> "</a:t>
          </a:r>
          <a:r>
            <a:rPr lang="es-CL" sz="1200" b="1" u="sng" baseline="0">
              <a:latin typeface="Arial" panose="020B0604020202020204" pitchFamily="34" charset="0"/>
              <a:cs typeface="Arial" panose="020B0604020202020204" pitchFamily="34" charset="0"/>
            </a:rPr>
            <a:t>NO ALTERAR" </a:t>
          </a:r>
          <a:r>
            <a:rPr lang="es-CL" sz="1200" b="1" baseline="0">
              <a:latin typeface="Arial" panose="020B0604020202020204" pitchFamily="34" charset="0"/>
              <a:cs typeface="Arial" panose="020B0604020202020204" pitchFamily="34" charset="0"/>
            </a:rPr>
            <a:t>DOCUMENTO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5" name="Line 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43</xdr:row>
      <xdr:rowOff>0</xdr:rowOff>
    </xdr:from>
    <xdr:to>
      <xdr:col>17</xdr:col>
      <xdr:colOff>0</xdr:colOff>
      <xdr:row>43</xdr:row>
      <xdr:rowOff>0</xdr:rowOff>
    </xdr:to>
    <xdr:sp macro="" textlink="">
      <xdr:nvSpPr>
        <xdr:cNvPr id="100516" name="Line 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43</xdr:row>
      <xdr:rowOff>0</xdr:rowOff>
    </xdr:from>
    <xdr:to>
      <xdr:col>12</xdr:col>
      <xdr:colOff>514350</xdr:colOff>
      <xdr:row>43</xdr:row>
      <xdr:rowOff>0</xdr:rowOff>
    </xdr:to>
    <xdr:sp macro="" textlink="">
      <xdr:nvSpPr>
        <xdr:cNvPr id="100517" name="Line 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8" name="Line 10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43</xdr:row>
      <xdr:rowOff>0</xdr:rowOff>
    </xdr:from>
    <xdr:to>
      <xdr:col>17</xdr:col>
      <xdr:colOff>0</xdr:colOff>
      <xdr:row>43</xdr:row>
      <xdr:rowOff>0</xdr:rowOff>
    </xdr:to>
    <xdr:sp macro="" textlink="">
      <xdr:nvSpPr>
        <xdr:cNvPr id="100519" name="Line 11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43</xdr:row>
      <xdr:rowOff>0</xdr:rowOff>
    </xdr:from>
    <xdr:to>
      <xdr:col>12</xdr:col>
      <xdr:colOff>514350</xdr:colOff>
      <xdr:row>43</xdr:row>
      <xdr:rowOff>0</xdr:rowOff>
    </xdr:to>
    <xdr:sp macro="" textlink="">
      <xdr:nvSpPr>
        <xdr:cNvPr id="100520" name="Line 12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23</xdr:row>
      <xdr:rowOff>85725</xdr:rowOff>
    </xdr:from>
    <xdr:to>
      <xdr:col>13</xdr:col>
      <xdr:colOff>368300</xdr:colOff>
      <xdr:row>29</xdr:row>
      <xdr:rowOff>42333</xdr:rowOff>
    </xdr:to>
    <xdr:sp macro="" textlink="">
      <xdr:nvSpPr>
        <xdr:cNvPr id="8" name="7 CuadroTexto"/>
        <xdr:cNvSpPr txBox="1"/>
      </xdr:nvSpPr>
      <xdr:spPr>
        <a:xfrm>
          <a:off x="1838325" y="5743575"/>
          <a:ext cx="4111625" cy="98530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L" sz="1200" b="1">
              <a:latin typeface="Arial" panose="020B0604020202020204" pitchFamily="34" charset="0"/>
              <a:cs typeface="Arial" panose="020B0604020202020204" pitchFamily="34" charset="0"/>
            </a:rPr>
            <a:t>FAVOR</a:t>
          </a:r>
          <a:r>
            <a:rPr lang="es-CL" sz="1200" b="1" baseline="0">
              <a:latin typeface="Arial" panose="020B0604020202020204" pitchFamily="34" charset="0"/>
              <a:cs typeface="Arial" panose="020B0604020202020204" pitchFamily="34" charset="0"/>
            </a:rPr>
            <a:t> "</a:t>
          </a:r>
          <a:r>
            <a:rPr lang="es-CL" sz="1200" b="1" u="sng" baseline="0">
              <a:latin typeface="Arial" panose="020B0604020202020204" pitchFamily="34" charset="0"/>
              <a:cs typeface="Arial" panose="020B0604020202020204" pitchFamily="34" charset="0"/>
            </a:rPr>
            <a:t>NO ALTERAR" </a:t>
          </a:r>
          <a:r>
            <a:rPr lang="es-CL" sz="1200" b="1" baseline="0">
              <a:latin typeface="Arial" panose="020B0604020202020204" pitchFamily="34" charset="0"/>
              <a:cs typeface="Arial" panose="020B0604020202020204" pitchFamily="34" charset="0"/>
            </a:rPr>
            <a:t>DOCUMENTO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garcia\Configuraci&#243;n%20local\Archivos%20temporales%20de%20Internet\OLK56\BOBW\PROCEDRS\PRIN_RPT\SUMRPTS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pgarcia\Configuraci&#243;n%20local\Archivos%20temporales%20de%20Internet\OLK56\BOBW\PROCEDRS\PRINCIPL\04_05B_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tach 4-18"/>
      <sheetName val="Attach 5-20 (2)"/>
      <sheetName val="Attach 1-5"/>
      <sheetName val="Attach 1-6"/>
      <sheetName val="Attach 2-1"/>
      <sheetName val="Attach 3-1"/>
      <sheetName val="Attch 3-4"/>
      <sheetName val="Attach 3-5"/>
      <sheetName val="Attach 3-8"/>
      <sheetName val="Attach 3-9"/>
      <sheetName val="Attach 3-10B"/>
      <sheetName val="PDS_TRN"/>
      <sheetName val="Attach 3-23"/>
      <sheetName val="Attch 3-26"/>
      <sheetName val="Attach 4-4"/>
      <sheetName val="Attach 4-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_DATA"/>
      <sheetName val="SheetB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52"/>
  <sheetViews>
    <sheetView showGridLines="0" view="pageLayout" topLeftCell="A21" zoomScaleNormal="100" zoomScaleSheetLayoutView="100" workbookViewId="0"/>
  </sheetViews>
  <sheetFormatPr baseColWidth="10" defaultColWidth="9.140625" defaultRowHeight="14.1" customHeight="1"/>
  <cols>
    <col min="1" max="1" width="2.7109375" style="29" customWidth="1"/>
    <col min="2" max="13" width="7.7109375" style="29" customWidth="1"/>
    <col min="14" max="14" width="2.7109375" style="29" customWidth="1"/>
    <col min="15" max="15" width="1.7109375" style="29" customWidth="1"/>
    <col min="16" max="16384" width="9.140625" style="29"/>
  </cols>
  <sheetData>
    <row r="1" spans="1:14" ht="14.1" customHeight="1" thickTop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</row>
    <row r="2" spans="1:14" ht="14.1" customHeight="1">
      <c r="A2" s="365" t="s">
        <v>18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7"/>
    </row>
    <row r="3" spans="1:14" ht="14.1" customHeight="1">
      <c r="A3" s="30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1"/>
    </row>
    <row r="4" spans="1:14" s="37" customFormat="1" ht="14.1" customHeight="1">
      <c r="A4" s="32"/>
      <c r="B4" s="33" t="s">
        <v>4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5"/>
      <c r="N4" s="36"/>
    </row>
    <row r="5" spans="1:14" s="37" customFormat="1" ht="14.1" customHeight="1">
      <c r="A5" s="32"/>
      <c r="B5" s="369"/>
      <c r="C5" s="370"/>
      <c r="D5" s="370"/>
      <c r="E5" s="370"/>
      <c r="F5" s="370"/>
      <c r="G5" s="370"/>
      <c r="H5" s="370"/>
      <c r="I5" s="370"/>
      <c r="J5" s="370"/>
      <c r="K5" s="370"/>
      <c r="L5" s="370"/>
      <c r="M5" s="371"/>
      <c r="N5" s="36"/>
    </row>
    <row r="6" spans="1:14" s="37" customFormat="1" ht="14.1" customHeight="1">
      <c r="A6" s="32"/>
      <c r="B6" s="372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4"/>
      <c r="N6" s="36"/>
    </row>
    <row r="7" spans="1:14" s="37" customFormat="1" ht="14.1" customHeight="1">
      <c r="A7" s="32"/>
      <c r="B7" s="33" t="s">
        <v>27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5"/>
      <c r="N7" s="36"/>
    </row>
    <row r="8" spans="1:14" s="37" customFormat="1" ht="14.1" customHeight="1">
      <c r="A8" s="32"/>
      <c r="B8" s="369"/>
      <c r="C8" s="370"/>
      <c r="D8" s="370"/>
      <c r="E8" s="370"/>
      <c r="F8" s="370"/>
      <c r="G8" s="370"/>
      <c r="H8" s="370"/>
      <c r="I8" s="370"/>
      <c r="J8" s="370"/>
      <c r="K8" s="370"/>
      <c r="L8" s="370"/>
      <c r="M8" s="371"/>
      <c r="N8" s="36"/>
    </row>
    <row r="9" spans="1:14" s="37" customFormat="1" ht="14.1" customHeight="1">
      <c r="A9" s="32"/>
      <c r="B9" s="372"/>
      <c r="C9" s="373"/>
      <c r="D9" s="373"/>
      <c r="E9" s="373"/>
      <c r="F9" s="373"/>
      <c r="G9" s="373"/>
      <c r="H9" s="373"/>
      <c r="I9" s="373"/>
      <c r="J9" s="373"/>
      <c r="K9" s="373"/>
      <c r="L9" s="373"/>
      <c r="M9" s="374"/>
      <c r="N9" s="36"/>
    </row>
    <row r="10" spans="1:14" s="37" customFormat="1" ht="14.1" customHeight="1">
      <c r="A10" s="32"/>
      <c r="B10" s="33" t="s">
        <v>5</v>
      </c>
      <c r="C10" s="34"/>
      <c r="D10" s="34"/>
      <c r="E10" s="34"/>
      <c r="F10" s="34"/>
      <c r="G10" s="35"/>
      <c r="H10" s="33" t="s">
        <v>28</v>
      </c>
      <c r="I10" s="34"/>
      <c r="J10" s="34"/>
      <c r="K10" s="34"/>
      <c r="L10" s="34"/>
      <c r="M10" s="35"/>
      <c r="N10" s="36"/>
    </row>
    <row r="11" spans="1:14" s="37" customFormat="1" ht="14.1" customHeight="1">
      <c r="A11" s="32"/>
      <c r="B11" s="369"/>
      <c r="C11" s="370"/>
      <c r="D11" s="370"/>
      <c r="E11" s="370"/>
      <c r="F11" s="370"/>
      <c r="G11" s="371"/>
      <c r="H11" s="369"/>
      <c r="I11" s="370"/>
      <c r="J11" s="370"/>
      <c r="K11" s="370"/>
      <c r="L11" s="370"/>
      <c r="M11" s="371"/>
      <c r="N11" s="36"/>
    </row>
    <row r="12" spans="1:14" s="37" customFormat="1" ht="14.1" customHeight="1">
      <c r="A12" s="32"/>
      <c r="B12" s="372"/>
      <c r="C12" s="373"/>
      <c r="D12" s="373"/>
      <c r="E12" s="373"/>
      <c r="F12" s="373"/>
      <c r="G12" s="374"/>
      <c r="H12" s="372"/>
      <c r="I12" s="373"/>
      <c r="J12" s="373"/>
      <c r="K12" s="373"/>
      <c r="L12" s="373"/>
      <c r="M12" s="374"/>
      <c r="N12" s="36"/>
    </row>
    <row r="13" spans="1:14" s="37" customFormat="1" ht="14.1" customHeight="1">
      <c r="A13" s="32"/>
      <c r="B13" s="38" t="s">
        <v>24</v>
      </c>
      <c r="C13" s="206"/>
      <c r="D13" s="206"/>
      <c r="E13" s="206"/>
      <c r="F13" s="206"/>
      <c r="G13" s="206"/>
      <c r="H13" s="206"/>
      <c r="I13" s="206"/>
      <c r="J13" s="206"/>
      <c r="K13" s="206"/>
      <c r="L13" s="206"/>
      <c r="M13" s="39"/>
      <c r="N13" s="36"/>
    </row>
    <row r="14" spans="1:14" s="37" customFormat="1" ht="14.1" customHeight="1">
      <c r="A14" s="32"/>
      <c r="B14" s="361"/>
      <c r="C14" s="362"/>
      <c r="D14" s="362"/>
      <c r="E14" s="362"/>
      <c r="F14" s="362"/>
      <c r="G14" s="362"/>
      <c r="H14" s="206"/>
      <c r="I14" s="206"/>
      <c r="J14" s="206"/>
      <c r="K14" s="206"/>
      <c r="L14" s="206"/>
      <c r="M14" s="39"/>
      <c r="N14" s="36"/>
    </row>
    <row r="15" spans="1:14" s="37" customFormat="1" ht="14.1" customHeight="1">
      <c r="A15" s="32"/>
      <c r="B15" s="363"/>
      <c r="C15" s="364"/>
      <c r="D15" s="364"/>
      <c r="E15" s="364"/>
      <c r="F15" s="364"/>
      <c r="G15" s="364"/>
      <c r="H15" s="208"/>
      <c r="I15" s="208"/>
      <c r="J15" s="208"/>
      <c r="K15" s="208"/>
      <c r="L15" s="208"/>
      <c r="M15" s="40"/>
      <c r="N15" s="36"/>
    </row>
    <row r="16" spans="1:14" s="37" customFormat="1" ht="14.1" customHeight="1">
      <c r="A16" s="32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6"/>
    </row>
    <row r="17" spans="1:14" s="37" customFormat="1" ht="14.1" customHeight="1">
      <c r="A17" s="32"/>
      <c r="B17" s="41" t="s">
        <v>25</v>
      </c>
      <c r="C17" s="34"/>
      <c r="D17" s="42"/>
      <c r="E17" s="34"/>
      <c r="F17" s="34"/>
      <c r="G17" s="34"/>
      <c r="H17" s="34"/>
      <c r="I17" s="34"/>
      <c r="J17" s="42"/>
      <c r="K17" s="34"/>
      <c r="L17" s="34"/>
      <c r="M17" s="35"/>
      <c r="N17" s="36"/>
    </row>
    <row r="18" spans="1:14" s="37" customFormat="1" ht="14.1" customHeight="1">
      <c r="A18" s="32"/>
      <c r="B18" s="43" t="s">
        <v>6</v>
      </c>
      <c r="C18" s="208"/>
      <c r="D18" s="208"/>
      <c r="E18" s="208"/>
      <c r="F18" s="208"/>
      <c r="G18" s="208"/>
      <c r="H18" s="208"/>
      <c r="I18" s="208"/>
      <c r="J18" s="44"/>
      <c r="K18" s="208"/>
      <c r="L18" s="208"/>
      <c r="M18" s="40"/>
      <c r="N18" s="36"/>
    </row>
    <row r="19" spans="1:14" s="37" customFormat="1" ht="14.1" customHeight="1">
      <c r="A19" s="32"/>
      <c r="B19" s="211" t="s">
        <v>7</v>
      </c>
      <c r="C19" s="45"/>
      <c r="D19" s="34"/>
      <c r="E19" s="34"/>
      <c r="F19" s="34"/>
      <c r="G19" s="34"/>
      <c r="H19" s="34"/>
      <c r="I19" s="34"/>
      <c r="J19" s="34"/>
      <c r="K19" s="34"/>
      <c r="L19" s="34"/>
      <c r="M19" s="35"/>
      <c r="N19" s="36"/>
    </row>
    <row r="20" spans="1:14" s="37" customFormat="1" ht="14.1" customHeight="1">
      <c r="A20" s="32"/>
      <c r="B20" s="212" t="s">
        <v>7</v>
      </c>
      <c r="C20" s="209"/>
      <c r="D20" s="206"/>
      <c r="E20" s="206"/>
      <c r="F20" s="206"/>
      <c r="G20" s="206"/>
      <c r="H20" s="206"/>
      <c r="I20" s="206"/>
      <c r="J20" s="206"/>
      <c r="K20" s="206"/>
      <c r="L20" s="206"/>
      <c r="M20" s="39"/>
      <c r="N20" s="36"/>
    </row>
    <row r="21" spans="1:14" s="37" customFormat="1" ht="14.1" customHeight="1">
      <c r="A21" s="32"/>
      <c r="B21" s="212" t="s">
        <v>7</v>
      </c>
      <c r="C21" s="209"/>
      <c r="D21" s="206"/>
      <c r="E21" s="206"/>
      <c r="F21" s="206"/>
      <c r="G21" s="206"/>
      <c r="H21" s="206"/>
      <c r="I21" s="206"/>
      <c r="J21" s="206"/>
      <c r="K21" s="206"/>
      <c r="L21" s="206"/>
      <c r="M21" s="39"/>
      <c r="N21" s="36"/>
    </row>
    <row r="22" spans="1:14" s="37" customFormat="1" ht="14.1" customHeight="1">
      <c r="A22" s="32"/>
      <c r="B22" s="213" t="s">
        <v>7</v>
      </c>
      <c r="C22" s="210"/>
      <c r="D22" s="208"/>
      <c r="E22" s="208"/>
      <c r="F22" s="208"/>
      <c r="G22" s="208"/>
      <c r="H22" s="208"/>
      <c r="I22" s="208"/>
      <c r="J22" s="208"/>
      <c r="K22" s="208"/>
      <c r="L22" s="208"/>
      <c r="M22" s="40"/>
      <c r="N22" s="36"/>
    </row>
    <row r="23" spans="1:14" s="37" customFormat="1" ht="14.1" customHeight="1">
      <c r="A23" s="32"/>
      <c r="B23" s="206"/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36"/>
    </row>
    <row r="24" spans="1:14" s="37" customFormat="1" ht="14.1" customHeight="1">
      <c r="A24" s="32"/>
      <c r="B24" s="33" t="s">
        <v>219</v>
      </c>
      <c r="C24" s="34"/>
      <c r="D24" s="34"/>
      <c r="E24" s="34"/>
      <c r="F24" s="34"/>
      <c r="G24" s="46"/>
      <c r="H24" s="34"/>
      <c r="I24" s="34"/>
      <c r="J24" s="34"/>
      <c r="K24" s="34"/>
      <c r="L24" s="34"/>
      <c r="M24" s="35"/>
      <c r="N24" s="36"/>
    </row>
    <row r="25" spans="1:14" s="37" customFormat="1" ht="14.1" customHeight="1">
      <c r="A25" s="32"/>
      <c r="B25" s="47" t="s">
        <v>8</v>
      </c>
      <c r="C25" s="34"/>
      <c r="D25" s="34"/>
      <c r="E25" s="34"/>
      <c r="F25" s="34"/>
      <c r="G25" s="47" t="s">
        <v>9</v>
      </c>
      <c r="H25" s="35"/>
      <c r="I25" s="34" t="s">
        <v>10</v>
      </c>
      <c r="J25" s="35"/>
      <c r="K25" s="47" t="s">
        <v>11</v>
      </c>
      <c r="L25" s="34"/>
      <c r="M25" s="35"/>
      <c r="N25" s="36"/>
    </row>
    <row r="26" spans="1:14" s="37" customFormat="1" ht="14.1" customHeight="1">
      <c r="A26" s="32"/>
      <c r="B26" s="369"/>
      <c r="C26" s="370"/>
      <c r="D26" s="370"/>
      <c r="E26" s="370"/>
      <c r="F26" s="371"/>
      <c r="G26" s="369"/>
      <c r="H26" s="371"/>
      <c r="I26" s="369"/>
      <c r="J26" s="371"/>
      <c r="K26" s="369"/>
      <c r="L26" s="370"/>
      <c r="M26" s="371"/>
      <c r="N26" s="36"/>
    </row>
    <row r="27" spans="1:14" s="37" customFormat="1" ht="14.1" customHeight="1">
      <c r="A27" s="32"/>
      <c r="B27" s="372"/>
      <c r="C27" s="373"/>
      <c r="D27" s="373"/>
      <c r="E27" s="373"/>
      <c r="F27" s="374"/>
      <c r="G27" s="372"/>
      <c r="H27" s="374"/>
      <c r="I27" s="372"/>
      <c r="J27" s="374"/>
      <c r="K27" s="372"/>
      <c r="L27" s="373"/>
      <c r="M27" s="374"/>
      <c r="N27" s="36"/>
    </row>
    <row r="28" spans="1:14" s="37" customFormat="1" ht="14.1" customHeight="1">
      <c r="A28" s="32"/>
      <c r="B28" s="47" t="s">
        <v>12</v>
      </c>
      <c r="C28" s="34"/>
      <c r="D28" s="34"/>
      <c r="E28" s="35"/>
      <c r="F28" s="206" t="s">
        <v>13</v>
      </c>
      <c r="G28" s="39"/>
      <c r="H28" s="47" t="s">
        <v>14</v>
      </c>
      <c r="I28" s="34"/>
      <c r="J28" s="34"/>
      <c r="K28" s="34"/>
      <c r="L28" s="34"/>
      <c r="M28" s="35"/>
      <c r="N28" s="36"/>
    </row>
    <row r="29" spans="1:14" s="37" customFormat="1" ht="14.1" customHeight="1">
      <c r="A29" s="32"/>
      <c r="B29" s="369"/>
      <c r="C29" s="370"/>
      <c r="D29" s="370"/>
      <c r="E29" s="371"/>
      <c r="F29" s="369"/>
      <c r="G29" s="371"/>
      <c r="H29" s="369"/>
      <c r="I29" s="370"/>
      <c r="J29" s="370"/>
      <c r="K29" s="370"/>
      <c r="L29" s="370"/>
      <c r="M29" s="371"/>
      <c r="N29" s="36"/>
    </row>
    <row r="30" spans="1:14" s="37" customFormat="1" ht="14.1" customHeight="1">
      <c r="A30" s="32"/>
      <c r="B30" s="372"/>
      <c r="C30" s="373"/>
      <c r="D30" s="373"/>
      <c r="E30" s="374"/>
      <c r="F30" s="372"/>
      <c r="G30" s="374"/>
      <c r="H30" s="372"/>
      <c r="I30" s="373"/>
      <c r="J30" s="373"/>
      <c r="K30" s="373"/>
      <c r="L30" s="373"/>
      <c r="M30" s="374"/>
      <c r="N30" s="36"/>
    </row>
    <row r="31" spans="1:14" s="37" customFormat="1" ht="14.1" customHeight="1">
      <c r="A31" s="32"/>
      <c r="B31" s="33" t="s">
        <v>15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5"/>
      <c r="N31" s="36"/>
    </row>
    <row r="32" spans="1:14" s="37" customFormat="1" ht="14.1" customHeight="1">
      <c r="A32" s="32"/>
      <c r="B32" s="47" t="s">
        <v>16</v>
      </c>
      <c r="C32" s="34"/>
      <c r="D32" s="34"/>
      <c r="E32" s="34"/>
      <c r="F32" s="34"/>
      <c r="G32" s="35"/>
      <c r="H32" s="47" t="s">
        <v>17</v>
      </c>
      <c r="I32" s="34"/>
      <c r="J32" s="34"/>
      <c r="K32" s="34"/>
      <c r="L32" s="34"/>
      <c r="M32" s="35"/>
      <c r="N32" s="36"/>
    </row>
    <row r="33" spans="1:14" s="37" customFormat="1" ht="14.1" customHeight="1">
      <c r="A33" s="32"/>
      <c r="B33" s="372"/>
      <c r="C33" s="373"/>
      <c r="D33" s="373"/>
      <c r="E33" s="373"/>
      <c r="F33" s="373"/>
      <c r="G33" s="374"/>
      <c r="H33" s="372"/>
      <c r="I33" s="373"/>
      <c r="J33" s="373"/>
      <c r="K33" s="373"/>
      <c r="L33" s="373"/>
      <c r="M33" s="374"/>
      <c r="N33" s="36"/>
    </row>
    <row r="34" spans="1:14" s="37" customFormat="1" ht="14.1" customHeight="1">
      <c r="A34" s="32"/>
      <c r="B34" s="47" t="s">
        <v>12</v>
      </c>
      <c r="C34" s="34"/>
      <c r="D34" s="34"/>
      <c r="E34" s="35"/>
      <c r="F34" s="206" t="s">
        <v>13</v>
      </c>
      <c r="G34" s="39"/>
      <c r="H34" s="47" t="s">
        <v>14</v>
      </c>
      <c r="I34" s="34"/>
      <c r="J34" s="34"/>
      <c r="K34" s="34"/>
      <c r="L34" s="34"/>
      <c r="M34" s="35"/>
      <c r="N34" s="36"/>
    </row>
    <row r="35" spans="1:14" s="37" customFormat="1" ht="14.1" customHeight="1">
      <c r="A35" s="32"/>
      <c r="B35" s="372"/>
      <c r="C35" s="373"/>
      <c r="D35" s="373"/>
      <c r="E35" s="374"/>
      <c r="F35" s="372"/>
      <c r="G35" s="374"/>
      <c r="H35" s="372"/>
      <c r="I35" s="373"/>
      <c r="J35" s="373"/>
      <c r="K35" s="373"/>
      <c r="L35" s="373"/>
      <c r="M35" s="374"/>
      <c r="N35" s="36"/>
    </row>
    <row r="36" spans="1:14" s="37" customFormat="1" ht="14.1" customHeight="1">
      <c r="A36" s="32"/>
      <c r="B36" s="33" t="s">
        <v>26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5"/>
      <c r="N36" s="36"/>
    </row>
    <row r="37" spans="1:14" s="37" customFormat="1" ht="14.1" customHeight="1">
      <c r="A37" s="32"/>
      <c r="B37" s="47" t="s">
        <v>16</v>
      </c>
      <c r="C37" s="34"/>
      <c r="D37" s="34"/>
      <c r="E37" s="34"/>
      <c r="F37" s="34"/>
      <c r="G37" s="35"/>
      <c r="H37" s="47" t="s">
        <v>17</v>
      </c>
      <c r="I37" s="34"/>
      <c r="J37" s="34"/>
      <c r="K37" s="34"/>
      <c r="L37" s="34"/>
      <c r="M37" s="35"/>
      <c r="N37" s="36"/>
    </row>
    <row r="38" spans="1:14" s="37" customFormat="1" ht="14.1" customHeight="1">
      <c r="A38" s="32"/>
      <c r="B38" s="372"/>
      <c r="C38" s="373"/>
      <c r="D38" s="373"/>
      <c r="E38" s="373"/>
      <c r="F38" s="373"/>
      <c r="G38" s="374"/>
      <c r="H38" s="372"/>
      <c r="I38" s="373"/>
      <c r="J38" s="373"/>
      <c r="K38" s="373"/>
      <c r="L38" s="373"/>
      <c r="M38" s="374"/>
      <c r="N38" s="36"/>
    </row>
    <row r="39" spans="1:14" s="37" customFormat="1" ht="14.1" customHeight="1">
      <c r="A39" s="32"/>
      <c r="B39" s="47" t="s">
        <v>12</v>
      </c>
      <c r="C39" s="34"/>
      <c r="D39" s="34"/>
      <c r="E39" s="35"/>
      <c r="F39" s="206" t="s">
        <v>13</v>
      </c>
      <c r="G39" s="39"/>
      <c r="H39" s="47" t="s">
        <v>14</v>
      </c>
      <c r="I39" s="34"/>
      <c r="J39" s="34"/>
      <c r="K39" s="34"/>
      <c r="L39" s="34"/>
      <c r="M39" s="35"/>
      <c r="N39" s="36"/>
    </row>
    <row r="40" spans="1:14" s="37" customFormat="1" ht="14.1" customHeight="1">
      <c r="A40" s="32"/>
      <c r="B40" s="372"/>
      <c r="C40" s="373"/>
      <c r="D40" s="373"/>
      <c r="E40" s="374"/>
      <c r="F40" s="372"/>
      <c r="G40" s="374"/>
      <c r="H40" s="372"/>
      <c r="I40" s="373"/>
      <c r="J40" s="373"/>
      <c r="K40" s="373"/>
      <c r="L40" s="373"/>
      <c r="M40" s="374"/>
      <c r="N40" s="36"/>
    </row>
    <row r="41" spans="1:14" s="37" customFormat="1" ht="14.1" customHeight="1">
      <c r="A41" s="32"/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36"/>
    </row>
    <row r="42" spans="1:14" s="50" customFormat="1" ht="14.1" customHeight="1">
      <c r="A42" s="48"/>
      <c r="B42" s="378"/>
      <c r="C42" s="379"/>
      <c r="D42" s="379"/>
      <c r="E42" s="380"/>
      <c r="F42" s="378"/>
      <c r="G42" s="379"/>
      <c r="H42" s="379"/>
      <c r="I42" s="380"/>
      <c r="J42" s="378"/>
      <c r="K42" s="379"/>
      <c r="L42" s="379"/>
      <c r="M42" s="380"/>
      <c r="N42" s="49"/>
    </row>
    <row r="43" spans="1:14" s="50" customFormat="1" ht="14.1" customHeight="1">
      <c r="A43" s="48"/>
      <c r="B43" s="381"/>
      <c r="C43" s="382"/>
      <c r="D43" s="382"/>
      <c r="E43" s="383"/>
      <c r="F43" s="381"/>
      <c r="G43" s="382"/>
      <c r="H43" s="382"/>
      <c r="I43" s="383"/>
      <c r="J43" s="381"/>
      <c r="K43" s="382"/>
      <c r="L43" s="382"/>
      <c r="M43" s="383"/>
      <c r="N43" s="49"/>
    </row>
    <row r="44" spans="1:14" s="50" customFormat="1" ht="14.1" customHeight="1">
      <c r="A44" s="48"/>
      <c r="B44" s="384"/>
      <c r="C44" s="385"/>
      <c r="D44" s="385"/>
      <c r="E44" s="386"/>
      <c r="F44" s="384"/>
      <c r="G44" s="385"/>
      <c r="H44" s="385"/>
      <c r="I44" s="386"/>
      <c r="J44" s="384"/>
      <c r="K44" s="385"/>
      <c r="L44" s="385"/>
      <c r="M44" s="386"/>
      <c r="N44" s="49"/>
    </row>
    <row r="45" spans="1:14" s="50" customFormat="1" ht="14.1" customHeight="1">
      <c r="A45" s="48"/>
      <c r="B45" s="375" t="s">
        <v>22</v>
      </c>
      <c r="C45" s="376"/>
      <c r="D45" s="376"/>
      <c r="E45" s="377"/>
      <c r="F45" s="375" t="s">
        <v>19</v>
      </c>
      <c r="G45" s="376"/>
      <c r="H45" s="376"/>
      <c r="I45" s="377"/>
      <c r="J45" s="375" t="s">
        <v>20</v>
      </c>
      <c r="K45" s="376"/>
      <c r="L45" s="376"/>
      <c r="M45" s="377"/>
      <c r="N45" s="49"/>
    </row>
    <row r="46" spans="1:14" s="50" customFormat="1" ht="14.1" customHeight="1">
      <c r="A46" s="48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49"/>
    </row>
    <row r="47" spans="1:14" s="50" customFormat="1" ht="14.1" customHeight="1">
      <c r="A47" s="48"/>
      <c r="B47" s="378"/>
      <c r="C47" s="379"/>
      <c r="D47" s="379"/>
      <c r="E47" s="379"/>
      <c r="F47" s="379"/>
      <c r="G47" s="379"/>
      <c r="H47" s="379"/>
      <c r="I47" s="379"/>
      <c r="J47" s="379"/>
      <c r="K47" s="379"/>
      <c r="L47" s="379"/>
      <c r="M47" s="380"/>
      <c r="N47" s="49"/>
    </row>
    <row r="48" spans="1:14" s="50" customFormat="1" ht="14.1" customHeight="1">
      <c r="A48" s="48"/>
      <c r="B48" s="384"/>
      <c r="C48" s="385"/>
      <c r="D48" s="385"/>
      <c r="E48" s="385"/>
      <c r="F48" s="385"/>
      <c r="G48" s="385"/>
      <c r="H48" s="385"/>
      <c r="I48" s="385"/>
      <c r="J48" s="385"/>
      <c r="K48" s="385"/>
      <c r="L48" s="385"/>
      <c r="M48" s="386"/>
      <c r="N48" s="49"/>
    </row>
    <row r="49" spans="1:14" s="50" customFormat="1" ht="14.1" customHeight="1">
      <c r="A49" s="48"/>
      <c r="B49" s="375" t="s">
        <v>21</v>
      </c>
      <c r="C49" s="376"/>
      <c r="D49" s="376"/>
      <c r="E49" s="376"/>
      <c r="F49" s="376"/>
      <c r="G49" s="376"/>
      <c r="H49" s="376"/>
      <c r="I49" s="376"/>
      <c r="J49" s="376"/>
      <c r="K49" s="376"/>
      <c r="L49" s="376"/>
      <c r="M49" s="377"/>
      <c r="N49" s="49"/>
    </row>
    <row r="50" spans="1:14" s="50" customFormat="1" ht="14.1" customHeight="1" thickBot="1">
      <c r="A50" s="52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4"/>
    </row>
    <row r="51" spans="1:14" s="50" customFormat="1" ht="14.1" customHeight="1" thickTop="1"/>
    <row r="52" spans="1:14" s="50" customFormat="1" ht="14.1" customHeight="1"/>
  </sheetData>
  <mergeCells count="32">
    <mergeCell ref="B35:E35"/>
    <mergeCell ref="F35:G35"/>
    <mergeCell ref="H35:M35"/>
    <mergeCell ref="B38:G38"/>
    <mergeCell ref="H38:M38"/>
    <mergeCell ref="B49:M49"/>
    <mergeCell ref="B40:E40"/>
    <mergeCell ref="F40:G40"/>
    <mergeCell ref="H40:M40"/>
    <mergeCell ref="B42:E44"/>
    <mergeCell ref="F42:I44"/>
    <mergeCell ref="J42:M44"/>
    <mergeCell ref="B45:E45"/>
    <mergeCell ref="F45:I45"/>
    <mergeCell ref="J45:M45"/>
    <mergeCell ref="B47:M48"/>
    <mergeCell ref="B29:E30"/>
    <mergeCell ref="F29:G30"/>
    <mergeCell ref="H29:M30"/>
    <mergeCell ref="B33:G33"/>
    <mergeCell ref="B26:F27"/>
    <mergeCell ref="G26:H27"/>
    <mergeCell ref="I26:J27"/>
    <mergeCell ref="K26:M27"/>
    <mergeCell ref="H33:M33"/>
    <mergeCell ref="B14:G15"/>
    <mergeCell ref="A2:N2"/>
    <mergeCell ref="B3:M3"/>
    <mergeCell ref="B5:M6"/>
    <mergeCell ref="B8:M9"/>
    <mergeCell ref="B11:G12"/>
    <mergeCell ref="H11:M12"/>
  </mergeCells>
  <phoneticPr fontId="15" type="noConversion"/>
  <printOptions horizontalCentered="1"/>
  <pageMargins left="0.25" right="0.25" top="0.98958333333333337" bottom="0.55000000000000004" header="0.3" footer="0.3"/>
  <pageSetup orientation="portrait" r:id="rId1"/>
  <headerFooter alignWithMargins="0">
    <oddHeader xml:space="preserve">&amp;C&amp;"Arial,Negrita"&amp;8CODELCO CHILE
DIVISIÓN CHUQUICAMATA
Formulario: &amp;A
Licitación CPP-CS-022/17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69" r:id="rId4" name="Check Box 1">
              <controlPr defaultSize="0" autoFill="0" autoLine="0" autoPict="0">
                <anchor moveWithCells="1">
                  <from>
                    <xdr:col>7</xdr:col>
                    <xdr:colOff>19050</xdr:colOff>
                    <xdr:row>11</xdr:row>
                    <xdr:rowOff>133350</xdr:rowOff>
                  </from>
                  <to>
                    <xdr:col>11</xdr:col>
                    <xdr:colOff>276225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0" r:id="rId5" name="Check Box 2">
              <controlPr defaultSize="0" autoFill="0" autoLine="0" autoPict="0">
                <anchor moveWithCells="1">
                  <from>
                    <xdr:col>7</xdr:col>
                    <xdr:colOff>19050</xdr:colOff>
                    <xdr:row>12</xdr:row>
                    <xdr:rowOff>133350</xdr:rowOff>
                  </from>
                  <to>
                    <xdr:col>11</xdr:col>
                    <xdr:colOff>276225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1" r:id="rId6" name="Check Box 3">
              <controlPr defaultSize="0" autoFill="0" autoLine="0" autoPict="0">
                <anchor moveWithCells="1">
                  <from>
                    <xdr:col>7</xdr:col>
                    <xdr:colOff>19050</xdr:colOff>
                    <xdr:row>13</xdr:row>
                    <xdr:rowOff>133350</xdr:rowOff>
                  </from>
                  <to>
                    <xdr:col>11</xdr:col>
                    <xdr:colOff>276225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1"/>
  <sheetViews>
    <sheetView showGridLines="0" view="pageLayout" topLeftCell="A21" zoomScaleNormal="100" zoomScaleSheetLayoutView="100" workbookViewId="0">
      <selection activeCell="H19" sqref="G19:H19"/>
    </sheetView>
  </sheetViews>
  <sheetFormatPr baseColWidth="10" defaultRowHeight="14.1" customHeight="1"/>
  <cols>
    <col min="1" max="1" width="2.7109375" style="50" customWidth="1"/>
    <col min="2" max="13" width="7.7109375" style="50" customWidth="1"/>
    <col min="14" max="14" width="2.7109375" style="50" customWidth="1"/>
    <col min="15" max="18" width="11.42578125" style="50"/>
    <col min="19" max="19" width="11.140625" style="50" customWidth="1"/>
    <col min="20" max="16384" width="11.42578125" style="50"/>
  </cols>
  <sheetData>
    <row r="1" spans="1:15" ht="14.1" customHeight="1" thickTop="1">
      <c r="A1" s="57"/>
      <c r="B1" s="58"/>
      <c r="C1" s="58"/>
      <c r="D1" s="59"/>
      <c r="E1" s="59"/>
      <c r="F1" s="59"/>
      <c r="G1" s="59"/>
      <c r="H1" s="59"/>
      <c r="I1" s="59"/>
      <c r="J1" s="59"/>
      <c r="K1" s="59"/>
      <c r="L1" s="59"/>
      <c r="M1" s="59"/>
      <c r="N1" s="60"/>
      <c r="O1" s="51"/>
    </row>
    <row r="2" spans="1:15" s="64" customFormat="1" ht="32.25" customHeight="1">
      <c r="A2" s="61"/>
      <c r="B2" s="472" t="s">
        <v>72</v>
      </c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62"/>
      <c r="O2" s="63"/>
    </row>
    <row r="3" spans="1:15" ht="14.1" customHeight="1">
      <c r="A3" s="48"/>
      <c r="B3" s="1"/>
      <c r="C3" s="65"/>
      <c r="D3" s="66"/>
      <c r="E3" s="66"/>
      <c r="F3" s="66"/>
      <c r="G3" s="66"/>
      <c r="H3" s="66"/>
      <c r="I3" s="66"/>
      <c r="J3" s="66"/>
      <c r="K3" s="66"/>
      <c r="L3" s="66"/>
      <c r="M3" s="66"/>
      <c r="N3" s="49"/>
      <c r="O3" s="51"/>
    </row>
    <row r="4" spans="1:15" ht="14.1" customHeight="1">
      <c r="A4" s="48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49"/>
      <c r="O4" s="51"/>
    </row>
    <row r="5" spans="1:15" ht="14.1" customHeight="1">
      <c r="A5" s="48"/>
      <c r="B5" s="74"/>
      <c r="C5" s="75"/>
      <c r="D5" s="76"/>
      <c r="E5" s="76"/>
      <c r="F5" s="76"/>
      <c r="G5" s="76"/>
      <c r="H5" s="76"/>
      <c r="I5" s="76"/>
      <c r="J5" s="76"/>
      <c r="K5" s="76"/>
      <c r="L5" s="76"/>
      <c r="M5" s="77"/>
      <c r="N5" s="49"/>
      <c r="O5" s="51"/>
    </row>
    <row r="6" spans="1:15" ht="14.1" customHeight="1">
      <c r="A6" s="48"/>
      <c r="B6" s="78"/>
      <c r="C6" s="79"/>
      <c r="D6" s="51"/>
      <c r="E6" s="51"/>
      <c r="F6" s="51"/>
      <c r="G6" s="51"/>
      <c r="H6" s="51"/>
      <c r="I6" s="51"/>
      <c r="J6" s="51"/>
      <c r="K6" s="51"/>
      <c r="L6" s="51"/>
      <c r="M6" s="80"/>
      <c r="N6" s="49"/>
      <c r="O6" s="51"/>
    </row>
    <row r="7" spans="1:15" ht="14.1" customHeight="1">
      <c r="A7" s="48"/>
      <c r="B7" s="78"/>
      <c r="C7" s="51"/>
      <c r="D7" s="51"/>
      <c r="E7" s="51"/>
      <c r="F7" s="51"/>
      <c r="G7" s="51"/>
      <c r="H7" s="51"/>
      <c r="I7" s="51"/>
      <c r="J7" s="51"/>
      <c r="K7" s="51"/>
      <c r="L7" s="51"/>
      <c r="M7" s="80"/>
      <c r="N7" s="49"/>
      <c r="O7" s="51"/>
    </row>
    <row r="8" spans="1:15" ht="14.1" customHeight="1">
      <c r="A8" s="48"/>
      <c r="B8" s="81"/>
      <c r="C8" s="51"/>
      <c r="D8" s="79"/>
      <c r="E8" s="51"/>
      <c r="F8" s="51"/>
      <c r="G8" s="51"/>
      <c r="H8" s="51"/>
      <c r="I8" s="51"/>
      <c r="J8" s="51"/>
      <c r="K8" s="51"/>
      <c r="L8" s="51"/>
      <c r="M8" s="80"/>
      <c r="N8" s="49"/>
      <c r="O8" s="51"/>
    </row>
    <row r="9" spans="1:15" ht="14.1" customHeight="1">
      <c r="A9" s="48"/>
      <c r="B9" s="81"/>
      <c r="C9" s="51"/>
      <c r="D9" s="51"/>
      <c r="E9" s="51"/>
      <c r="F9" s="51"/>
      <c r="G9" s="51"/>
      <c r="H9" s="51"/>
      <c r="I9" s="51"/>
      <c r="J9" s="51"/>
      <c r="K9" s="51"/>
      <c r="L9" s="51"/>
      <c r="M9" s="80"/>
      <c r="N9" s="49"/>
      <c r="O9" s="51"/>
    </row>
    <row r="10" spans="1:15" ht="14.1" customHeight="1">
      <c r="A10" s="48"/>
      <c r="B10" s="8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80"/>
      <c r="N10" s="49"/>
      <c r="O10" s="51"/>
    </row>
    <row r="11" spans="1:15" ht="14.1" customHeight="1">
      <c r="A11" s="48"/>
      <c r="B11" s="8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80"/>
      <c r="N11" s="49"/>
      <c r="O11" s="51"/>
    </row>
    <row r="12" spans="1:15" ht="14.1" customHeight="1">
      <c r="A12" s="48"/>
      <c r="B12" s="81"/>
      <c r="C12" s="473"/>
      <c r="D12" s="473"/>
      <c r="E12" s="473"/>
      <c r="F12" s="473"/>
      <c r="G12" s="473"/>
      <c r="H12" s="473"/>
      <c r="I12" s="473"/>
      <c r="J12" s="473"/>
      <c r="K12" s="51"/>
      <c r="L12" s="51"/>
      <c r="M12" s="80"/>
      <c r="N12" s="49"/>
      <c r="O12" s="51"/>
    </row>
    <row r="13" spans="1:15" ht="14.1" customHeight="1">
      <c r="A13" s="48"/>
      <c r="B13" s="81"/>
      <c r="C13" s="473"/>
      <c r="D13" s="473"/>
      <c r="E13" s="473"/>
      <c r="F13" s="473"/>
      <c r="G13" s="473"/>
      <c r="H13" s="473"/>
      <c r="I13" s="473"/>
      <c r="J13" s="473"/>
      <c r="K13" s="51"/>
      <c r="L13" s="51"/>
      <c r="M13" s="80"/>
      <c r="N13" s="49"/>
      <c r="O13" s="51"/>
    </row>
    <row r="14" spans="1:15" ht="14.1" customHeight="1">
      <c r="A14" s="48"/>
      <c r="B14" s="8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80"/>
      <c r="N14" s="49"/>
      <c r="O14" s="51"/>
    </row>
    <row r="15" spans="1:15" ht="14.1" customHeight="1">
      <c r="A15" s="48"/>
      <c r="B15" s="8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80"/>
      <c r="N15" s="49"/>
      <c r="O15" s="51"/>
    </row>
    <row r="16" spans="1:15" ht="14.1" customHeight="1">
      <c r="A16" s="48"/>
      <c r="B16" s="8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80"/>
      <c r="N16" s="49"/>
      <c r="O16" s="51"/>
    </row>
    <row r="17" spans="1:19" ht="14.1" customHeight="1">
      <c r="A17" s="48"/>
      <c r="B17" s="8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80"/>
      <c r="N17" s="49"/>
      <c r="O17" s="51"/>
    </row>
    <row r="18" spans="1:19" ht="14.1" customHeight="1">
      <c r="A18" s="48"/>
      <c r="B18" s="8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80"/>
      <c r="N18" s="49"/>
      <c r="O18" s="51"/>
    </row>
    <row r="19" spans="1:19" ht="14.1" customHeight="1">
      <c r="A19" s="48"/>
      <c r="B19" s="8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80"/>
      <c r="N19" s="49"/>
      <c r="O19" s="51"/>
      <c r="P19" s="3"/>
      <c r="Q19" s="3"/>
      <c r="R19" s="3"/>
      <c r="S19" s="3"/>
    </row>
    <row r="20" spans="1:19" ht="14.1" customHeight="1">
      <c r="A20" s="48"/>
      <c r="B20" s="8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0"/>
      <c r="N20" s="49"/>
      <c r="O20" s="51"/>
      <c r="P20" s="3"/>
      <c r="Q20" s="3"/>
      <c r="R20" s="3"/>
      <c r="S20" s="3"/>
    </row>
    <row r="21" spans="1:19" ht="14.1" customHeight="1">
      <c r="A21" s="48"/>
      <c r="B21" s="78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80"/>
      <c r="N21" s="49"/>
      <c r="O21" s="51"/>
      <c r="P21" s="3"/>
      <c r="Q21" s="3"/>
      <c r="R21" s="3"/>
      <c r="S21" s="3"/>
    </row>
    <row r="22" spans="1:19" ht="14.1" customHeight="1">
      <c r="A22" s="48"/>
      <c r="B22" s="78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80"/>
      <c r="N22" s="49"/>
      <c r="O22" s="51"/>
      <c r="P22" s="3"/>
      <c r="Q22" s="3"/>
      <c r="R22" s="3"/>
      <c r="S22" s="3"/>
    </row>
    <row r="23" spans="1:19" ht="14.1" customHeight="1">
      <c r="A23" s="48"/>
      <c r="B23" s="78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0"/>
      <c r="N23" s="49"/>
      <c r="O23" s="51"/>
      <c r="P23" s="56"/>
      <c r="Q23" s="120"/>
      <c r="R23" s="120"/>
      <c r="S23" s="120"/>
    </row>
    <row r="24" spans="1:19" ht="14.1" customHeight="1">
      <c r="A24" s="48"/>
      <c r="B24" s="78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80"/>
      <c r="N24" s="49"/>
      <c r="O24" s="51"/>
      <c r="P24" s="56"/>
      <c r="Q24" s="120"/>
      <c r="R24" s="120"/>
      <c r="S24" s="120"/>
    </row>
    <row r="25" spans="1:19" ht="14.1" customHeight="1">
      <c r="A25" s="48"/>
      <c r="B25" s="82"/>
      <c r="C25" s="83"/>
      <c r="D25" s="51"/>
      <c r="E25" s="51"/>
      <c r="F25" s="51"/>
      <c r="G25" s="51"/>
      <c r="H25" s="51"/>
      <c r="I25" s="51"/>
      <c r="J25" s="51"/>
      <c r="K25" s="51"/>
      <c r="L25" s="51"/>
      <c r="M25" s="80"/>
      <c r="N25" s="49"/>
      <c r="O25" s="51"/>
      <c r="P25" s="51"/>
    </row>
    <row r="26" spans="1:19" ht="14.1" customHeight="1">
      <c r="A26" s="48"/>
      <c r="B26" s="78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80"/>
      <c r="N26" s="49"/>
      <c r="O26" s="51"/>
      <c r="P26" s="51"/>
    </row>
    <row r="27" spans="1:19" ht="14.1" customHeight="1">
      <c r="A27" s="48"/>
      <c r="B27" s="82"/>
      <c r="C27" s="83"/>
      <c r="D27" s="51"/>
      <c r="E27" s="51"/>
      <c r="F27" s="51"/>
      <c r="G27" s="51"/>
      <c r="H27" s="51"/>
      <c r="I27" s="51"/>
      <c r="J27" s="51"/>
      <c r="K27" s="51"/>
      <c r="L27" s="51"/>
      <c r="M27" s="80"/>
      <c r="N27" s="49"/>
      <c r="O27" s="51"/>
      <c r="P27" s="51"/>
    </row>
    <row r="28" spans="1:19" ht="14.1" customHeight="1">
      <c r="A28" s="48"/>
      <c r="B28" s="78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80"/>
      <c r="N28" s="49"/>
      <c r="O28" s="51"/>
      <c r="P28" s="51"/>
    </row>
    <row r="29" spans="1:19" ht="14.1" customHeight="1">
      <c r="A29" s="48"/>
      <c r="B29" s="78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80"/>
      <c r="N29" s="49"/>
      <c r="O29" s="51"/>
      <c r="P29" s="51"/>
    </row>
    <row r="30" spans="1:19" ht="14.1" customHeight="1">
      <c r="A30" s="48"/>
      <c r="B30" s="78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80"/>
      <c r="N30" s="49"/>
      <c r="O30" s="51"/>
      <c r="P30" s="51"/>
    </row>
    <row r="31" spans="1:19" ht="14.1" customHeight="1">
      <c r="A31" s="48"/>
      <c r="B31" s="78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80"/>
      <c r="N31" s="49"/>
      <c r="O31" s="51"/>
      <c r="P31" s="51"/>
    </row>
    <row r="32" spans="1:19" ht="14.1" customHeight="1">
      <c r="A32" s="48"/>
      <c r="B32" s="78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80"/>
      <c r="N32" s="49"/>
      <c r="O32" s="51"/>
      <c r="P32" s="51"/>
    </row>
    <row r="33" spans="1:15" ht="14.1" customHeight="1">
      <c r="A33" s="48"/>
      <c r="B33" s="78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80"/>
      <c r="N33" s="49"/>
      <c r="O33" s="51"/>
    </row>
    <row r="34" spans="1:15" ht="14.1" customHeight="1">
      <c r="A34" s="48"/>
      <c r="B34" s="78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80"/>
      <c r="N34" s="49"/>
      <c r="O34" s="51"/>
    </row>
    <row r="35" spans="1:15" ht="14.1" customHeight="1">
      <c r="A35" s="48"/>
      <c r="B35" s="78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80"/>
      <c r="N35" s="49"/>
      <c r="O35" s="51"/>
    </row>
    <row r="36" spans="1:15" ht="14.1" customHeight="1">
      <c r="A36" s="48"/>
      <c r="B36" s="78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80"/>
      <c r="N36" s="49"/>
      <c r="O36" s="51"/>
    </row>
    <row r="37" spans="1:15" ht="14.1" customHeight="1">
      <c r="A37" s="48"/>
      <c r="B37" s="78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80"/>
      <c r="N37" s="49"/>
      <c r="O37" s="51"/>
    </row>
    <row r="38" spans="1:15" ht="14.1" customHeight="1">
      <c r="A38" s="48"/>
      <c r="B38" s="78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80"/>
      <c r="N38" s="49"/>
      <c r="O38" s="51"/>
    </row>
    <row r="39" spans="1:15" ht="14.1" customHeight="1">
      <c r="A39" s="48"/>
      <c r="B39" s="78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80"/>
      <c r="N39" s="49"/>
      <c r="O39" s="51"/>
    </row>
    <row r="40" spans="1:15" ht="14.1" customHeight="1">
      <c r="A40" s="48"/>
      <c r="B40" s="84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6"/>
      <c r="N40" s="49"/>
      <c r="O40" s="51"/>
    </row>
    <row r="41" spans="1:15" ht="14.1" customHeight="1">
      <c r="A41" s="48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49"/>
      <c r="O41" s="51"/>
    </row>
    <row r="42" spans="1:15" ht="14.1" customHeight="1">
      <c r="A42" s="48"/>
      <c r="B42" s="378"/>
      <c r="C42" s="379"/>
      <c r="D42" s="379"/>
      <c r="E42" s="380"/>
      <c r="F42" s="378"/>
      <c r="G42" s="379"/>
      <c r="H42" s="379"/>
      <c r="I42" s="380"/>
      <c r="J42" s="378"/>
      <c r="K42" s="379"/>
      <c r="L42" s="379"/>
      <c r="M42" s="380"/>
      <c r="N42" s="49"/>
      <c r="O42" s="51"/>
    </row>
    <row r="43" spans="1:15" ht="14.1" customHeight="1">
      <c r="A43" s="48"/>
      <c r="B43" s="381"/>
      <c r="C43" s="382"/>
      <c r="D43" s="382"/>
      <c r="E43" s="383"/>
      <c r="F43" s="381"/>
      <c r="G43" s="382"/>
      <c r="H43" s="382"/>
      <c r="I43" s="383"/>
      <c r="J43" s="381"/>
      <c r="K43" s="382"/>
      <c r="L43" s="382"/>
      <c r="M43" s="383"/>
      <c r="N43" s="49"/>
      <c r="O43" s="51"/>
    </row>
    <row r="44" spans="1:15" ht="14.1" customHeight="1">
      <c r="A44" s="48"/>
      <c r="B44" s="384"/>
      <c r="C44" s="385"/>
      <c r="D44" s="385"/>
      <c r="E44" s="386"/>
      <c r="F44" s="384"/>
      <c r="G44" s="385"/>
      <c r="H44" s="385"/>
      <c r="I44" s="386"/>
      <c r="J44" s="384"/>
      <c r="K44" s="385"/>
      <c r="L44" s="385"/>
      <c r="M44" s="386"/>
      <c r="N44" s="73"/>
      <c r="O44" s="51"/>
    </row>
    <row r="45" spans="1:15" ht="14.1" customHeight="1">
      <c r="A45" s="48"/>
      <c r="B45" s="375" t="s">
        <v>22</v>
      </c>
      <c r="C45" s="376"/>
      <c r="D45" s="376"/>
      <c r="E45" s="377"/>
      <c r="F45" s="375" t="s">
        <v>19</v>
      </c>
      <c r="G45" s="376"/>
      <c r="H45" s="376"/>
      <c r="I45" s="377"/>
      <c r="J45" s="375" t="s">
        <v>20</v>
      </c>
      <c r="K45" s="376"/>
      <c r="L45" s="376"/>
      <c r="M45" s="377"/>
      <c r="N45" s="73"/>
      <c r="O45" s="51"/>
    </row>
    <row r="46" spans="1:15" ht="14.1" customHeight="1">
      <c r="A46" s="48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49"/>
      <c r="O46" s="51"/>
    </row>
    <row r="47" spans="1:15" ht="14.1" customHeight="1">
      <c r="A47" s="48"/>
      <c r="B47" s="378"/>
      <c r="C47" s="379"/>
      <c r="D47" s="379"/>
      <c r="E47" s="379"/>
      <c r="F47" s="379"/>
      <c r="G47" s="379"/>
      <c r="H47" s="379"/>
      <c r="I47" s="379"/>
      <c r="J47" s="379"/>
      <c r="K47" s="379"/>
      <c r="L47" s="379"/>
      <c r="M47" s="380"/>
      <c r="N47" s="49"/>
    </row>
    <row r="48" spans="1:15" ht="14.1" customHeight="1">
      <c r="A48" s="48"/>
      <c r="B48" s="384"/>
      <c r="C48" s="385"/>
      <c r="D48" s="385"/>
      <c r="E48" s="385"/>
      <c r="F48" s="385"/>
      <c r="G48" s="385"/>
      <c r="H48" s="385"/>
      <c r="I48" s="385"/>
      <c r="J48" s="385"/>
      <c r="K48" s="385"/>
      <c r="L48" s="385"/>
      <c r="M48" s="386"/>
      <c r="N48" s="49"/>
    </row>
    <row r="49" spans="1:14" ht="14.1" customHeight="1">
      <c r="A49" s="48"/>
      <c r="B49" s="375" t="s">
        <v>21</v>
      </c>
      <c r="C49" s="376"/>
      <c r="D49" s="376"/>
      <c r="E49" s="376"/>
      <c r="F49" s="376"/>
      <c r="G49" s="376"/>
      <c r="H49" s="376"/>
      <c r="I49" s="376"/>
      <c r="J49" s="376"/>
      <c r="K49" s="376"/>
      <c r="L49" s="376"/>
      <c r="M49" s="377"/>
      <c r="N49" s="49"/>
    </row>
    <row r="50" spans="1:14" ht="14.1" customHeight="1" thickBot="1">
      <c r="A50" s="52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4"/>
    </row>
    <row r="51" spans="1:14" ht="14.1" customHeight="1" thickTop="1"/>
  </sheetData>
  <mergeCells count="11">
    <mergeCell ref="B2:M2"/>
    <mergeCell ref="C12:J12"/>
    <mergeCell ref="C13:J13"/>
    <mergeCell ref="B42:E44"/>
    <mergeCell ref="F42:I44"/>
    <mergeCell ref="J42:M44"/>
    <mergeCell ref="F45:I45"/>
    <mergeCell ref="J45:M45"/>
    <mergeCell ref="B47:M48"/>
    <mergeCell ref="B49:M49"/>
    <mergeCell ref="B45:E45"/>
  </mergeCells>
  <phoneticPr fontId="5" type="noConversion"/>
  <printOptions horizontalCentered="1"/>
  <pageMargins left="0.23622047244094491" right="0.23622047244094491" top="1.01" bottom="0.44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CPP-CS-022/17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O51"/>
  <sheetViews>
    <sheetView view="pageLayout" topLeftCell="A11" zoomScaleNormal="100" zoomScaleSheetLayoutView="100" workbookViewId="0"/>
  </sheetViews>
  <sheetFormatPr baseColWidth="10" defaultRowHeight="14.1" customHeight="1"/>
  <cols>
    <col min="1" max="1" width="2.7109375" style="92" customWidth="1"/>
    <col min="2" max="13" width="7.7109375" style="92" customWidth="1"/>
    <col min="14" max="14" width="2.7109375" style="92" customWidth="1"/>
    <col min="15" max="16384" width="11.42578125" style="92"/>
  </cols>
  <sheetData>
    <row r="1" spans="1:15" ht="14.1" customHeight="1" thickTop="1">
      <c r="A1" s="121"/>
      <c r="B1" s="122"/>
      <c r="C1" s="122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4"/>
      <c r="O1" s="91"/>
    </row>
    <row r="2" spans="1:15" s="119" customFormat="1" ht="14.1" customHeight="1">
      <c r="A2" s="147"/>
      <c r="B2" s="489" t="s">
        <v>67</v>
      </c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148"/>
      <c r="O2" s="118"/>
    </row>
    <row r="3" spans="1:15" ht="14.1" customHeight="1">
      <c r="A3" s="125"/>
      <c r="B3" s="127"/>
      <c r="C3" s="127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6"/>
      <c r="O3" s="91"/>
    </row>
    <row r="4" spans="1:15" ht="14.1" customHeight="1">
      <c r="A4" s="125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6"/>
      <c r="O4" s="91"/>
    </row>
    <row r="5" spans="1:15" ht="14.1" customHeight="1">
      <c r="A5" s="125"/>
      <c r="B5" s="130"/>
      <c r="C5" s="131"/>
      <c r="D5" s="132"/>
      <c r="E5" s="132"/>
      <c r="F5" s="132"/>
      <c r="G5" s="132"/>
      <c r="H5" s="132"/>
      <c r="I5" s="132"/>
      <c r="J5" s="132"/>
      <c r="K5" s="132"/>
      <c r="L5" s="132"/>
      <c r="M5" s="133"/>
      <c r="N5" s="126"/>
      <c r="O5" s="91"/>
    </row>
    <row r="6" spans="1:15" ht="14.1" customHeight="1">
      <c r="A6" s="125"/>
      <c r="B6" s="134"/>
      <c r="C6" s="135"/>
      <c r="D6" s="129"/>
      <c r="E6" s="129"/>
      <c r="F6" s="129"/>
      <c r="G6" s="129"/>
      <c r="H6" s="129"/>
      <c r="I6" s="129"/>
      <c r="J6" s="129"/>
      <c r="K6" s="129"/>
      <c r="L6" s="129"/>
      <c r="M6" s="136"/>
      <c r="N6" s="126"/>
      <c r="O6" s="91"/>
    </row>
    <row r="7" spans="1:15" ht="14.1" customHeight="1">
      <c r="A7" s="125"/>
      <c r="B7" s="134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36"/>
      <c r="N7" s="126"/>
      <c r="O7" s="91"/>
    </row>
    <row r="8" spans="1:15" ht="14.1" customHeight="1">
      <c r="A8" s="125"/>
      <c r="B8" s="137"/>
      <c r="C8" s="129"/>
      <c r="D8" s="135"/>
      <c r="E8" s="129"/>
      <c r="F8" s="129"/>
      <c r="G8" s="129"/>
      <c r="H8" s="129"/>
      <c r="I8" s="129"/>
      <c r="J8" s="129"/>
      <c r="K8" s="129"/>
      <c r="L8" s="129"/>
      <c r="M8" s="136"/>
      <c r="N8" s="126"/>
      <c r="O8" s="91"/>
    </row>
    <row r="9" spans="1:15" ht="14.1" customHeight="1">
      <c r="A9" s="125"/>
      <c r="B9" s="137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36"/>
      <c r="N9" s="126"/>
      <c r="O9" s="91"/>
    </row>
    <row r="10" spans="1:15" ht="14.1" customHeight="1">
      <c r="A10" s="125"/>
      <c r="B10" s="137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36"/>
      <c r="N10" s="126"/>
      <c r="O10" s="91"/>
    </row>
    <row r="11" spans="1:15" ht="14.1" customHeight="1">
      <c r="A11" s="125"/>
      <c r="B11" s="137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36"/>
      <c r="N11" s="126"/>
      <c r="O11" s="91"/>
    </row>
    <row r="12" spans="1:15" ht="14.1" customHeight="1">
      <c r="A12" s="125"/>
      <c r="B12" s="137"/>
      <c r="C12" s="490"/>
      <c r="D12" s="490"/>
      <c r="E12" s="490"/>
      <c r="F12" s="490"/>
      <c r="G12" s="490"/>
      <c r="H12" s="490"/>
      <c r="I12" s="490"/>
      <c r="J12" s="490"/>
      <c r="K12" s="129"/>
      <c r="L12" s="129"/>
      <c r="M12" s="136"/>
      <c r="N12" s="126"/>
      <c r="O12" s="91"/>
    </row>
    <row r="13" spans="1:15" ht="14.1" customHeight="1">
      <c r="A13" s="125"/>
      <c r="B13" s="137"/>
      <c r="C13" s="490"/>
      <c r="D13" s="490"/>
      <c r="E13" s="490"/>
      <c r="F13" s="490"/>
      <c r="G13" s="490"/>
      <c r="H13" s="490"/>
      <c r="I13" s="490"/>
      <c r="J13" s="490"/>
      <c r="K13" s="129"/>
      <c r="L13" s="129"/>
      <c r="M13" s="136"/>
      <c r="N13" s="126"/>
      <c r="O13" s="91"/>
    </row>
    <row r="14" spans="1:15" ht="14.1" customHeight="1">
      <c r="A14" s="125"/>
      <c r="B14" s="137"/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36"/>
      <c r="N14" s="126"/>
      <c r="O14" s="91"/>
    </row>
    <row r="15" spans="1:15" ht="14.1" customHeight="1">
      <c r="A15" s="125"/>
      <c r="B15" s="137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136"/>
      <c r="N15" s="126"/>
      <c r="O15" s="91"/>
    </row>
    <row r="16" spans="1:15" ht="14.1" customHeight="1">
      <c r="A16" s="125"/>
      <c r="B16" s="137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36"/>
      <c r="N16" s="126"/>
      <c r="O16" s="91"/>
    </row>
    <row r="17" spans="1:15" ht="14.1" customHeight="1">
      <c r="A17" s="125"/>
      <c r="B17" s="137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36"/>
      <c r="N17" s="126"/>
      <c r="O17" s="91"/>
    </row>
    <row r="18" spans="1:15" ht="14.1" customHeight="1">
      <c r="A18" s="125"/>
      <c r="B18" s="137"/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36"/>
      <c r="N18" s="126"/>
      <c r="O18" s="91"/>
    </row>
    <row r="19" spans="1:15" ht="14.1" customHeight="1">
      <c r="A19" s="125"/>
      <c r="B19" s="137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36"/>
      <c r="N19" s="126"/>
      <c r="O19" s="91"/>
    </row>
    <row r="20" spans="1:15" ht="14.1" customHeight="1">
      <c r="A20" s="125"/>
      <c r="B20" s="137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36"/>
      <c r="N20" s="126"/>
      <c r="O20" s="91"/>
    </row>
    <row r="21" spans="1:15" ht="14.1" customHeight="1">
      <c r="A21" s="125"/>
      <c r="B21" s="134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36"/>
      <c r="N21" s="126"/>
      <c r="O21" s="91"/>
    </row>
    <row r="22" spans="1:15" ht="14.1" customHeight="1">
      <c r="A22" s="125"/>
      <c r="B22" s="134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36"/>
      <c r="N22" s="126"/>
      <c r="O22" s="91"/>
    </row>
    <row r="23" spans="1:15" ht="14.1" customHeight="1">
      <c r="A23" s="125"/>
      <c r="B23" s="134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36"/>
      <c r="N23" s="126"/>
      <c r="O23" s="91"/>
    </row>
    <row r="24" spans="1:15" ht="14.1" customHeight="1">
      <c r="A24" s="125"/>
      <c r="B24" s="134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36"/>
      <c r="N24" s="126"/>
      <c r="O24" s="91"/>
    </row>
    <row r="25" spans="1:15" ht="14.1" customHeight="1">
      <c r="A25" s="125"/>
      <c r="B25" s="138"/>
      <c r="C25" s="139"/>
      <c r="D25" s="129"/>
      <c r="E25" s="129"/>
      <c r="F25" s="129"/>
      <c r="G25" s="129"/>
      <c r="H25" s="129"/>
      <c r="I25" s="129"/>
      <c r="J25" s="129"/>
      <c r="K25" s="129"/>
      <c r="L25" s="129"/>
      <c r="M25" s="136"/>
      <c r="N25" s="126"/>
      <c r="O25" s="91"/>
    </row>
    <row r="26" spans="1:15" ht="14.1" customHeight="1">
      <c r="A26" s="125"/>
      <c r="B26" s="134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36"/>
      <c r="N26" s="126"/>
      <c r="O26" s="91"/>
    </row>
    <row r="27" spans="1:15" ht="14.1" customHeight="1">
      <c r="A27" s="125"/>
      <c r="B27" s="138"/>
      <c r="C27" s="139"/>
      <c r="D27" s="129"/>
      <c r="E27" s="129"/>
      <c r="F27" s="129"/>
      <c r="G27" s="129"/>
      <c r="H27" s="129"/>
      <c r="I27" s="129"/>
      <c r="J27" s="129"/>
      <c r="K27" s="129"/>
      <c r="L27" s="129"/>
      <c r="M27" s="136"/>
      <c r="N27" s="126"/>
      <c r="O27" s="91"/>
    </row>
    <row r="28" spans="1:15" ht="14.1" customHeight="1">
      <c r="A28" s="125"/>
      <c r="B28" s="134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36"/>
      <c r="N28" s="126"/>
      <c r="O28" s="91"/>
    </row>
    <row r="29" spans="1:15" ht="14.1" customHeight="1">
      <c r="A29" s="125"/>
      <c r="B29" s="134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36"/>
      <c r="N29" s="126"/>
      <c r="O29" s="91"/>
    </row>
    <row r="30" spans="1:15" ht="14.1" customHeight="1">
      <c r="A30" s="125"/>
      <c r="B30" s="134"/>
      <c r="C30" s="129"/>
      <c r="D30" s="129"/>
      <c r="E30" s="129"/>
      <c r="F30" s="129"/>
      <c r="G30" s="129"/>
      <c r="H30" s="129"/>
      <c r="I30" s="129"/>
      <c r="J30" s="129"/>
      <c r="K30" s="129"/>
      <c r="L30" s="129"/>
      <c r="M30" s="136"/>
      <c r="N30" s="126"/>
      <c r="O30" s="91"/>
    </row>
    <row r="31" spans="1:15" ht="14.1" customHeight="1">
      <c r="A31" s="125"/>
      <c r="B31" s="134"/>
      <c r="C31" s="129"/>
      <c r="D31" s="129"/>
      <c r="E31" s="129"/>
      <c r="F31" s="129"/>
      <c r="G31" s="129"/>
      <c r="H31" s="129"/>
      <c r="I31" s="129"/>
      <c r="J31" s="129"/>
      <c r="K31" s="129"/>
      <c r="L31" s="129"/>
      <c r="M31" s="136"/>
      <c r="N31" s="126"/>
      <c r="O31" s="91"/>
    </row>
    <row r="32" spans="1:15" ht="14.1" customHeight="1">
      <c r="A32" s="125"/>
      <c r="B32" s="134"/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36"/>
      <c r="N32" s="126"/>
      <c r="O32" s="91"/>
    </row>
    <row r="33" spans="1:15" ht="14.1" customHeight="1">
      <c r="A33" s="125"/>
      <c r="B33" s="134"/>
      <c r="C33" s="129"/>
      <c r="D33" s="129"/>
      <c r="E33" s="129"/>
      <c r="F33" s="129"/>
      <c r="G33" s="129"/>
      <c r="H33" s="129"/>
      <c r="I33" s="129"/>
      <c r="J33" s="129"/>
      <c r="K33" s="129"/>
      <c r="L33" s="129"/>
      <c r="M33" s="136"/>
      <c r="N33" s="126"/>
      <c r="O33" s="91"/>
    </row>
    <row r="34" spans="1:15" ht="14.1" customHeight="1">
      <c r="A34" s="125"/>
      <c r="B34" s="134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36"/>
      <c r="N34" s="126"/>
      <c r="O34" s="91"/>
    </row>
    <row r="35" spans="1:15" ht="14.1" customHeight="1">
      <c r="A35" s="125"/>
      <c r="B35" s="134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36"/>
      <c r="N35" s="126"/>
      <c r="O35" s="91"/>
    </row>
    <row r="36" spans="1:15" ht="14.1" customHeight="1">
      <c r="A36" s="125"/>
      <c r="B36" s="134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36"/>
      <c r="N36" s="126"/>
      <c r="O36" s="91"/>
    </row>
    <row r="37" spans="1:15" ht="14.1" customHeight="1">
      <c r="A37" s="125"/>
      <c r="B37" s="134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36"/>
      <c r="N37" s="126"/>
      <c r="O37" s="91"/>
    </row>
    <row r="38" spans="1:15" ht="14.1" customHeight="1">
      <c r="A38" s="125"/>
      <c r="B38" s="134"/>
      <c r="C38" s="129"/>
      <c r="D38" s="129"/>
      <c r="E38" s="129"/>
      <c r="F38" s="129"/>
      <c r="G38" s="129"/>
      <c r="H38" s="129"/>
      <c r="I38" s="129"/>
      <c r="J38" s="129"/>
      <c r="K38" s="129"/>
      <c r="L38" s="129"/>
      <c r="M38" s="136"/>
      <c r="N38" s="126"/>
      <c r="O38" s="91"/>
    </row>
    <row r="39" spans="1:15" ht="14.1" customHeight="1">
      <c r="A39" s="125"/>
      <c r="B39" s="134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36"/>
      <c r="N39" s="126"/>
      <c r="O39" s="91"/>
    </row>
    <row r="40" spans="1:15" ht="14.1" customHeight="1">
      <c r="A40" s="125"/>
      <c r="B40" s="140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2"/>
      <c r="N40" s="126"/>
      <c r="O40" s="91"/>
    </row>
    <row r="41" spans="1:15" ht="14.1" customHeight="1">
      <c r="A41" s="125"/>
      <c r="B41" s="129"/>
      <c r="C41" s="129"/>
      <c r="D41" s="129"/>
      <c r="E41" s="129"/>
      <c r="F41" s="129"/>
      <c r="G41" s="129"/>
      <c r="H41" s="129"/>
      <c r="I41" s="129"/>
      <c r="J41" s="129"/>
      <c r="K41" s="129"/>
      <c r="L41" s="129"/>
      <c r="M41" s="129"/>
      <c r="N41" s="126"/>
      <c r="O41" s="91"/>
    </row>
    <row r="42" spans="1:15" ht="14.1" customHeight="1">
      <c r="A42" s="125"/>
      <c r="B42" s="491"/>
      <c r="C42" s="492"/>
      <c r="D42" s="492"/>
      <c r="E42" s="493"/>
      <c r="F42" s="491"/>
      <c r="G42" s="492"/>
      <c r="H42" s="492"/>
      <c r="I42" s="493"/>
      <c r="J42" s="491"/>
      <c r="K42" s="492"/>
      <c r="L42" s="492"/>
      <c r="M42" s="493"/>
      <c r="N42" s="126"/>
      <c r="O42" s="91"/>
    </row>
    <row r="43" spans="1:15" ht="14.1" customHeight="1">
      <c r="A43" s="125"/>
      <c r="B43" s="500"/>
      <c r="C43" s="501"/>
      <c r="D43" s="501"/>
      <c r="E43" s="502"/>
      <c r="F43" s="500"/>
      <c r="G43" s="501"/>
      <c r="H43" s="501"/>
      <c r="I43" s="502"/>
      <c r="J43" s="500"/>
      <c r="K43" s="501"/>
      <c r="L43" s="501"/>
      <c r="M43" s="502"/>
      <c r="N43" s="126"/>
      <c r="O43" s="91"/>
    </row>
    <row r="44" spans="1:15" ht="14.1" customHeight="1">
      <c r="A44" s="125"/>
      <c r="B44" s="494"/>
      <c r="C44" s="495"/>
      <c r="D44" s="495"/>
      <c r="E44" s="496"/>
      <c r="F44" s="494"/>
      <c r="G44" s="495"/>
      <c r="H44" s="495"/>
      <c r="I44" s="496"/>
      <c r="J44" s="494"/>
      <c r="K44" s="495"/>
      <c r="L44" s="495"/>
      <c r="M44" s="496"/>
      <c r="N44" s="143"/>
      <c r="O44" s="91"/>
    </row>
    <row r="45" spans="1:15" ht="14.1" customHeight="1">
      <c r="A45" s="125"/>
      <c r="B45" s="497" t="s">
        <v>22</v>
      </c>
      <c r="C45" s="498"/>
      <c r="D45" s="498"/>
      <c r="E45" s="499"/>
      <c r="F45" s="497" t="s">
        <v>19</v>
      </c>
      <c r="G45" s="498"/>
      <c r="H45" s="498"/>
      <c r="I45" s="499"/>
      <c r="J45" s="497" t="s">
        <v>20</v>
      </c>
      <c r="K45" s="498"/>
      <c r="L45" s="498"/>
      <c r="M45" s="499"/>
      <c r="N45" s="143"/>
      <c r="O45" s="91"/>
    </row>
    <row r="46" spans="1:15" ht="14.1" customHeight="1">
      <c r="A46" s="125"/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6"/>
      <c r="O46" s="91"/>
    </row>
    <row r="47" spans="1:15" ht="14.1" customHeight="1">
      <c r="A47" s="125"/>
      <c r="B47" s="491"/>
      <c r="C47" s="492"/>
      <c r="D47" s="492"/>
      <c r="E47" s="492"/>
      <c r="F47" s="492"/>
      <c r="G47" s="492"/>
      <c r="H47" s="492"/>
      <c r="I47" s="492"/>
      <c r="J47" s="492"/>
      <c r="K47" s="492"/>
      <c r="L47" s="492"/>
      <c r="M47" s="493"/>
      <c r="N47" s="126"/>
    </row>
    <row r="48" spans="1:15" ht="14.1" customHeight="1">
      <c r="A48" s="125"/>
      <c r="B48" s="494"/>
      <c r="C48" s="495"/>
      <c r="D48" s="495"/>
      <c r="E48" s="495"/>
      <c r="F48" s="495"/>
      <c r="G48" s="495"/>
      <c r="H48" s="495"/>
      <c r="I48" s="495"/>
      <c r="J48" s="495"/>
      <c r="K48" s="495"/>
      <c r="L48" s="495"/>
      <c r="M48" s="496"/>
      <c r="N48" s="126"/>
    </row>
    <row r="49" spans="1:14" ht="14.1" customHeight="1">
      <c r="A49" s="125"/>
      <c r="B49" s="497" t="s">
        <v>21</v>
      </c>
      <c r="C49" s="498"/>
      <c r="D49" s="498"/>
      <c r="E49" s="498"/>
      <c r="F49" s="498"/>
      <c r="G49" s="498"/>
      <c r="H49" s="498"/>
      <c r="I49" s="498"/>
      <c r="J49" s="498"/>
      <c r="K49" s="498"/>
      <c r="L49" s="498"/>
      <c r="M49" s="499"/>
      <c r="N49" s="126"/>
    </row>
    <row r="50" spans="1:14" ht="14.1" customHeight="1" thickBot="1">
      <c r="A50" s="144"/>
      <c r="B50" s="145"/>
      <c r="C50" s="145"/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6"/>
    </row>
    <row r="51" spans="1:14" ht="14.1" customHeight="1" thickTop="1"/>
  </sheetData>
  <mergeCells count="11">
    <mergeCell ref="B2:M2"/>
    <mergeCell ref="C12:J12"/>
    <mergeCell ref="C13:J13"/>
    <mergeCell ref="B47:M48"/>
    <mergeCell ref="B49:M49"/>
    <mergeCell ref="B42:E44"/>
    <mergeCell ref="F42:I44"/>
    <mergeCell ref="J42:M44"/>
    <mergeCell ref="B45:E45"/>
    <mergeCell ref="F45:I45"/>
    <mergeCell ref="J45:M45"/>
  </mergeCells>
  <phoneticPr fontId="16" type="noConversion"/>
  <printOptions horizontalCentered="1"/>
  <pageMargins left="0.23622047244094491" right="0.23622047244094491" top="0.95" bottom="0.53" header="0.31496062992125984" footer="0.31496062992125984"/>
  <pageSetup orientation="portrait" r:id="rId1"/>
  <headerFooter alignWithMargins="0">
    <oddHeader>&amp;C&amp;"Arial,Negrita"&amp;8CODELCO CHILE
DIVISIÓN CHUQUICAMATA
Formulario: &amp;A
Licitación CPP-CS-022/17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showGridLines="0" view="pageLayout" zoomScaleNormal="115" zoomScaleSheetLayoutView="100" workbookViewId="0">
      <selection activeCell="B9" sqref="B9:Q9"/>
    </sheetView>
  </sheetViews>
  <sheetFormatPr baseColWidth="10" defaultColWidth="8.7109375" defaultRowHeight="14.1" customHeight="1"/>
  <cols>
    <col min="1" max="1" width="1.7109375" style="325" customWidth="1"/>
    <col min="2" max="2" width="4.7109375" style="325" customWidth="1"/>
    <col min="3" max="3" width="5.28515625" style="325" customWidth="1"/>
    <col min="4" max="4" width="8.5703125" style="325" customWidth="1"/>
    <col min="5" max="5" width="5.85546875" style="325" customWidth="1"/>
    <col min="6" max="7" width="4.28515625" style="325" customWidth="1"/>
    <col min="8" max="8" width="5.5703125" style="325" customWidth="1"/>
    <col min="9" max="11" width="7.7109375" style="325" customWidth="1"/>
    <col min="12" max="12" width="9" style="325" customWidth="1"/>
    <col min="13" max="14" width="7.7109375" style="325" customWidth="1"/>
    <col min="15" max="15" width="5.7109375" style="325" customWidth="1"/>
    <col min="16" max="16" width="2.7109375" style="325" customWidth="1"/>
    <col min="17" max="17" width="7.7109375" style="325" customWidth="1"/>
    <col min="18" max="18" width="1.7109375" style="325" customWidth="1"/>
    <col min="19" max="256" width="8.7109375" style="325"/>
    <col min="257" max="257" width="2.7109375" style="325" customWidth="1"/>
    <col min="258" max="259" width="4.28515625" style="325" customWidth="1"/>
    <col min="260" max="260" width="7.7109375" style="325" customWidth="1"/>
    <col min="261" max="264" width="4.28515625" style="325" customWidth="1"/>
    <col min="265" max="270" width="7.7109375" style="325" customWidth="1"/>
    <col min="271" max="271" width="5.7109375" style="325" customWidth="1"/>
    <col min="272" max="272" width="2.7109375" style="325" customWidth="1"/>
    <col min="273" max="273" width="7.7109375" style="325" customWidth="1"/>
    <col min="274" max="274" width="2.7109375" style="325" customWidth="1"/>
    <col min="275" max="512" width="8.7109375" style="325"/>
    <col min="513" max="513" width="2.7109375" style="325" customWidth="1"/>
    <col min="514" max="515" width="4.28515625" style="325" customWidth="1"/>
    <col min="516" max="516" width="7.7109375" style="325" customWidth="1"/>
    <col min="517" max="520" width="4.28515625" style="325" customWidth="1"/>
    <col min="521" max="526" width="7.7109375" style="325" customWidth="1"/>
    <col min="527" max="527" width="5.7109375" style="325" customWidth="1"/>
    <col min="528" max="528" width="2.7109375" style="325" customWidth="1"/>
    <col min="529" max="529" width="7.7109375" style="325" customWidth="1"/>
    <col min="530" max="530" width="2.7109375" style="325" customWidth="1"/>
    <col min="531" max="768" width="8.7109375" style="325"/>
    <col min="769" max="769" width="2.7109375" style="325" customWidth="1"/>
    <col min="770" max="771" width="4.28515625" style="325" customWidth="1"/>
    <col min="772" max="772" width="7.7109375" style="325" customWidth="1"/>
    <col min="773" max="776" width="4.28515625" style="325" customWidth="1"/>
    <col min="777" max="782" width="7.7109375" style="325" customWidth="1"/>
    <col min="783" max="783" width="5.7109375" style="325" customWidth="1"/>
    <col min="784" max="784" width="2.7109375" style="325" customWidth="1"/>
    <col min="785" max="785" width="7.7109375" style="325" customWidth="1"/>
    <col min="786" max="786" width="2.7109375" style="325" customWidth="1"/>
    <col min="787" max="1024" width="8.7109375" style="325"/>
    <col min="1025" max="1025" width="2.7109375" style="325" customWidth="1"/>
    <col min="1026" max="1027" width="4.28515625" style="325" customWidth="1"/>
    <col min="1028" max="1028" width="7.7109375" style="325" customWidth="1"/>
    <col min="1029" max="1032" width="4.28515625" style="325" customWidth="1"/>
    <col min="1033" max="1038" width="7.7109375" style="325" customWidth="1"/>
    <col min="1039" max="1039" width="5.7109375" style="325" customWidth="1"/>
    <col min="1040" max="1040" width="2.7109375" style="325" customWidth="1"/>
    <col min="1041" max="1041" width="7.7109375" style="325" customWidth="1"/>
    <col min="1042" max="1042" width="2.7109375" style="325" customWidth="1"/>
    <col min="1043" max="1280" width="8.7109375" style="325"/>
    <col min="1281" max="1281" width="2.7109375" style="325" customWidth="1"/>
    <col min="1282" max="1283" width="4.28515625" style="325" customWidth="1"/>
    <col min="1284" max="1284" width="7.7109375" style="325" customWidth="1"/>
    <col min="1285" max="1288" width="4.28515625" style="325" customWidth="1"/>
    <col min="1289" max="1294" width="7.7109375" style="325" customWidth="1"/>
    <col min="1295" max="1295" width="5.7109375" style="325" customWidth="1"/>
    <col min="1296" max="1296" width="2.7109375" style="325" customWidth="1"/>
    <col min="1297" max="1297" width="7.7109375" style="325" customWidth="1"/>
    <col min="1298" max="1298" width="2.7109375" style="325" customWidth="1"/>
    <col min="1299" max="1536" width="8.7109375" style="325"/>
    <col min="1537" max="1537" width="2.7109375" style="325" customWidth="1"/>
    <col min="1538" max="1539" width="4.28515625" style="325" customWidth="1"/>
    <col min="1540" max="1540" width="7.7109375" style="325" customWidth="1"/>
    <col min="1541" max="1544" width="4.28515625" style="325" customWidth="1"/>
    <col min="1545" max="1550" width="7.7109375" style="325" customWidth="1"/>
    <col min="1551" max="1551" width="5.7109375" style="325" customWidth="1"/>
    <col min="1552" max="1552" width="2.7109375" style="325" customWidth="1"/>
    <col min="1553" max="1553" width="7.7109375" style="325" customWidth="1"/>
    <col min="1554" max="1554" width="2.7109375" style="325" customWidth="1"/>
    <col min="1555" max="1792" width="8.7109375" style="325"/>
    <col min="1793" max="1793" width="2.7109375" style="325" customWidth="1"/>
    <col min="1794" max="1795" width="4.28515625" style="325" customWidth="1"/>
    <col min="1796" max="1796" width="7.7109375" style="325" customWidth="1"/>
    <col min="1797" max="1800" width="4.28515625" style="325" customWidth="1"/>
    <col min="1801" max="1806" width="7.7109375" style="325" customWidth="1"/>
    <col min="1807" max="1807" width="5.7109375" style="325" customWidth="1"/>
    <col min="1808" max="1808" width="2.7109375" style="325" customWidth="1"/>
    <col min="1809" max="1809" width="7.7109375" style="325" customWidth="1"/>
    <col min="1810" max="1810" width="2.7109375" style="325" customWidth="1"/>
    <col min="1811" max="2048" width="8.7109375" style="325"/>
    <col min="2049" max="2049" width="2.7109375" style="325" customWidth="1"/>
    <col min="2050" max="2051" width="4.28515625" style="325" customWidth="1"/>
    <col min="2052" max="2052" width="7.7109375" style="325" customWidth="1"/>
    <col min="2053" max="2056" width="4.28515625" style="325" customWidth="1"/>
    <col min="2057" max="2062" width="7.7109375" style="325" customWidth="1"/>
    <col min="2063" max="2063" width="5.7109375" style="325" customWidth="1"/>
    <col min="2064" max="2064" width="2.7109375" style="325" customWidth="1"/>
    <col min="2065" max="2065" width="7.7109375" style="325" customWidth="1"/>
    <col min="2066" max="2066" width="2.7109375" style="325" customWidth="1"/>
    <col min="2067" max="2304" width="8.7109375" style="325"/>
    <col min="2305" max="2305" width="2.7109375" style="325" customWidth="1"/>
    <col min="2306" max="2307" width="4.28515625" style="325" customWidth="1"/>
    <col min="2308" max="2308" width="7.7109375" style="325" customWidth="1"/>
    <col min="2309" max="2312" width="4.28515625" style="325" customWidth="1"/>
    <col min="2313" max="2318" width="7.7109375" style="325" customWidth="1"/>
    <col min="2319" max="2319" width="5.7109375" style="325" customWidth="1"/>
    <col min="2320" max="2320" width="2.7109375" style="325" customWidth="1"/>
    <col min="2321" max="2321" width="7.7109375" style="325" customWidth="1"/>
    <col min="2322" max="2322" width="2.7109375" style="325" customWidth="1"/>
    <col min="2323" max="2560" width="8.7109375" style="325"/>
    <col min="2561" max="2561" width="2.7109375" style="325" customWidth="1"/>
    <col min="2562" max="2563" width="4.28515625" style="325" customWidth="1"/>
    <col min="2564" max="2564" width="7.7109375" style="325" customWidth="1"/>
    <col min="2565" max="2568" width="4.28515625" style="325" customWidth="1"/>
    <col min="2569" max="2574" width="7.7109375" style="325" customWidth="1"/>
    <col min="2575" max="2575" width="5.7109375" style="325" customWidth="1"/>
    <col min="2576" max="2576" width="2.7109375" style="325" customWidth="1"/>
    <col min="2577" max="2577" width="7.7109375" style="325" customWidth="1"/>
    <col min="2578" max="2578" width="2.7109375" style="325" customWidth="1"/>
    <col min="2579" max="2816" width="8.7109375" style="325"/>
    <col min="2817" max="2817" width="2.7109375" style="325" customWidth="1"/>
    <col min="2818" max="2819" width="4.28515625" style="325" customWidth="1"/>
    <col min="2820" max="2820" width="7.7109375" style="325" customWidth="1"/>
    <col min="2821" max="2824" width="4.28515625" style="325" customWidth="1"/>
    <col min="2825" max="2830" width="7.7109375" style="325" customWidth="1"/>
    <col min="2831" max="2831" width="5.7109375" style="325" customWidth="1"/>
    <col min="2832" max="2832" width="2.7109375" style="325" customWidth="1"/>
    <col min="2833" max="2833" width="7.7109375" style="325" customWidth="1"/>
    <col min="2834" max="2834" width="2.7109375" style="325" customWidth="1"/>
    <col min="2835" max="3072" width="8.7109375" style="325"/>
    <col min="3073" max="3073" width="2.7109375" style="325" customWidth="1"/>
    <col min="3074" max="3075" width="4.28515625" style="325" customWidth="1"/>
    <col min="3076" max="3076" width="7.7109375" style="325" customWidth="1"/>
    <col min="3077" max="3080" width="4.28515625" style="325" customWidth="1"/>
    <col min="3081" max="3086" width="7.7109375" style="325" customWidth="1"/>
    <col min="3087" max="3087" width="5.7109375" style="325" customWidth="1"/>
    <col min="3088" max="3088" width="2.7109375" style="325" customWidth="1"/>
    <col min="3089" max="3089" width="7.7109375" style="325" customWidth="1"/>
    <col min="3090" max="3090" width="2.7109375" style="325" customWidth="1"/>
    <col min="3091" max="3328" width="8.7109375" style="325"/>
    <col min="3329" max="3329" width="2.7109375" style="325" customWidth="1"/>
    <col min="3330" max="3331" width="4.28515625" style="325" customWidth="1"/>
    <col min="3332" max="3332" width="7.7109375" style="325" customWidth="1"/>
    <col min="3333" max="3336" width="4.28515625" style="325" customWidth="1"/>
    <col min="3337" max="3342" width="7.7109375" style="325" customWidth="1"/>
    <col min="3343" max="3343" width="5.7109375" style="325" customWidth="1"/>
    <col min="3344" max="3344" width="2.7109375" style="325" customWidth="1"/>
    <col min="3345" max="3345" width="7.7109375" style="325" customWidth="1"/>
    <col min="3346" max="3346" width="2.7109375" style="325" customWidth="1"/>
    <col min="3347" max="3584" width="8.7109375" style="325"/>
    <col min="3585" max="3585" width="2.7109375" style="325" customWidth="1"/>
    <col min="3586" max="3587" width="4.28515625" style="325" customWidth="1"/>
    <col min="3588" max="3588" width="7.7109375" style="325" customWidth="1"/>
    <col min="3589" max="3592" width="4.28515625" style="325" customWidth="1"/>
    <col min="3593" max="3598" width="7.7109375" style="325" customWidth="1"/>
    <col min="3599" max="3599" width="5.7109375" style="325" customWidth="1"/>
    <col min="3600" max="3600" width="2.7109375" style="325" customWidth="1"/>
    <col min="3601" max="3601" width="7.7109375" style="325" customWidth="1"/>
    <col min="3602" max="3602" width="2.7109375" style="325" customWidth="1"/>
    <col min="3603" max="3840" width="8.7109375" style="325"/>
    <col min="3841" max="3841" width="2.7109375" style="325" customWidth="1"/>
    <col min="3842" max="3843" width="4.28515625" style="325" customWidth="1"/>
    <col min="3844" max="3844" width="7.7109375" style="325" customWidth="1"/>
    <col min="3845" max="3848" width="4.28515625" style="325" customWidth="1"/>
    <col min="3849" max="3854" width="7.7109375" style="325" customWidth="1"/>
    <col min="3855" max="3855" width="5.7109375" style="325" customWidth="1"/>
    <col min="3856" max="3856" width="2.7109375" style="325" customWidth="1"/>
    <col min="3857" max="3857" width="7.7109375" style="325" customWidth="1"/>
    <col min="3858" max="3858" width="2.7109375" style="325" customWidth="1"/>
    <col min="3859" max="4096" width="8.7109375" style="325"/>
    <col min="4097" max="4097" width="2.7109375" style="325" customWidth="1"/>
    <col min="4098" max="4099" width="4.28515625" style="325" customWidth="1"/>
    <col min="4100" max="4100" width="7.7109375" style="325" customWidth="1"/>
    <col min="4101" max="4104" width="4.28515625" style="325" customWidth="1"/>
    <col min="4105" max="4110" width="7.7109375" style="325" customWidth="1"/>
    <col min="4111" max="4111" width="5.7109375" style="325" customWidth="1"/>
    <col min="4112" max="4112" width="2.7109375" style="325" customWidth="1"/>
    <col min="4113" max="4113" width="7.7109375" style="325" customWidth="1"/>
    <col min="4114" max="4114" width="2.7109375" style="325" customWidth="1"/>
    <col min="4115" max="4352" width="8.7109375" style="325"/>
    <col min="4353" max="4353" width="2.7109375" style="325" customWidth="1"/>
    <col min="4354" max="4355" width="4.28515625" style="325" customWidth="1"/>
    <col min="4356" max="4356" width="7.7109375" style="325" customWidth="1"/>
    <col min="4357" max="4360" width="4.28515625" style="325" customWidth="1"/>
    <col min="4361" max="4366" width="7.7109375" style="325" customWidth="1"/>
    <col min="4367" max="4367" width="5.7109375" style="325" customWidth="1"/>
    <col min="4368" max="4368" width="2.7109375" style="325" customWidth="1"/>
    <col min="4369" max="4369" width="7.7109375" style="325" customWidth="1"/>
    <col min="4370" max="4370" width="2.7109375" style="325" customWidth="1"/>
    <col min="4371" max="4608" width="8.7109375" style="325"/>
    <col min="4609" max="4609" width="2.7109375" style="325" customWidth="1"/>
    <col min="4610" max="4611" width="4.28515625" style="325" customWidth="1"/>
    <col min="4612" max="4612" width="7.7109375" style="325" customWidth="1"/>
    <col min="4613" max="4616" width="4.28515625" style="325" customWidth="1"/>
    <col min="4617" max="4622" width="7.7109375" style="325" customWidth="1"/>
    <col min="4623" max="4623" width="5.7109375" style="325" customWidth="1"/>
    <col min="4624" max="4624" width="2.7109375" style="325" customWidth="1"/>
    <col min="4625" max="4625" width="7.7109375" style="325" customWidth="1"/>
    <col min="4626" max="4626" width="2.7109375" style="325" customWidth="1"/>
    <col min="4627" max="4864" width="8.7109375" style="325"/>
    <col min="4865" max="4865" width="2.7109375" style="325" customWidth="1"/>
    <col min="4866" max="4867" width="4.28515625" style="325" customWidth="1"/>
    <col min="4868" max="4868" width="7.7109375" style="325" customWidth="1"/>
    <col min="4869" max="4872" width="4.28515625" style="325" customWidth="1"/>
    <col min="4873" max="4878" width="7.7109375" style="325" customWidth="1"/>
    <col min="4879" max="4879" width="5.7109375" style="325" customWidth="1"/>
    <col min="4880" max="4880" width="2.7109375" style="325" customWidth="1"/>
    <col min="4881" max="4881" width="7.7109375" style="325" customWidth="1"/>
    <col min="4882" max="4882" width="2.7109375" style="325" customWidth="1"/>
    <col min="4883" max="5120" width="8.7109375" style="325"/>
    <col min="5121" max="5121" width="2.7109375" style="325" customWidth="1"/>
    <col min="5122" max="5123" width="4.28515625" style="325" customWidth="1"/>
    <col min="5124" max="5124" width="7.7109375" style="325" customWidth="1"/>
    <col min="5125" max="5128" width="4.28515625" style="325" customWidth="1"/>
    <col min="5129" max="5134" width="7.7109375" style="325" customWidth="1"/>
    <col min="5135" max="5135" width="5.7109375" style="325" customWidth="1"/>
    <col min="5136" max="5136" width="2.7109375" style="325" customWidth="1"/>
    <col min="5137" max="5137" width="7.7109375" style="325" customWidth="1"/>
    <col min="5138" max="5138" width="2.7109375" style="325" customWidth="1"/>
    <col min="5139" max="5376" width="8.7109375" style="325"/>
    <col min="5377" max="5377" width="2.7109375" style="325" customWidth="1"/>
    <col min="5378" max="5379" width="4.28515625" style="325" customWidth="1"/>
    <col min="5380" max="5380" width="7.7109375" style="325" customWidth="1"/>
    <col min="5381" max="5384" width="4.28515625" style="325" customWidth="1"/>
    <col min="5385" max="5390" width="7.7109375" style="325" customWidth="1"/>
    <col min="5391" max="5391" width="5.7109375" style="325" customWidth="1"/>
    <col min="5392" max="5392" width="2.7109375" style="325" customWidth="1"/>
    <col min="5393" max="5393" width="7.7109375" style="325" customWidth="1"/>
    <col min="5394" max="5394" width="2.7109375" style="325" customWidth="1"/>
    <col min="5395" max="5632" width="8.7109375" style="325"/>
    <col min="5633" max="5633" width="2.7109375" style="325" customWidth="1"/>
    <col min="5634" max="5635" width="4.28515625" style="325" customWidth="1"/>
    <col min="5636" max="5636" width="7.7109375" style="325" customWidth="1"/>
    <col min="5637" max="5640" width="4.28515625" style="325" customWidth="1"/>
    <col min="5641" max="5646" width="7.7109375" style="325" customWidth="1"/>
    <col min="5647" max="5647" width="5.7109375" style="325" customWidth="1"/>
    <col min="5648" max="5648" width="2.7109375" style="325" customWidth="1"/>
    <col min="5649" max="5649" width="7.7109375" style="325" customWidth="1"/>
    <col min="5650" max="5650" width="2.7109375" style="325" customWidth="1"/>
    <col min="5651" max="5888" width="8.7109375" style="325"/>
    <col min="5889" max="5889" width="2.7109375" style="325" customWidth="1"/>
    <col min="5890" max="5891" width="4.28515625" style="325" customWidth="1"/>
    <col min="5892" max="5892" width="7.7109375" style="325" customWidth="1"/>
    <col min="5893" max="5896" width="4.28515625" style="325" customWidth="1"/>
    <col min="5897" max="5902" width="7.7109375" style="325" customWidth="1"/>
    <col min="5903" max="5903" width="5.7109375" style="325" customWidth="1"/>
    <col min="5904" max="5904" width="2.7109375" style="325" customWidth="1"/>
    <col min="5905" max="5905" width="7.7109375" style="325" customWidth="1"/>
    <col min="5906" max="5906" width="2.7109375" style="325" customWidth="1"/>
    <col min="5907" max="6144" width="8.7109375" style="325"/>
    <col min="6145" max="6145" width="2.7109375" style="325" customWidth="1"/>
    <col min="6146" max="6147" width="4.28515625" style="325" customWidth="1"/>
    <col min="6148" max="6148" width="7.7109375" style="325" customWidth="1"/>
    <col min="6149" max="6152" width="4.28515625" style="325" customWidth="1"/>
    <col min="6153" max="6158" width="7.7109375" style="325" customWidth="1"/>
    <col min="6159" max="6159" width="5.7109375" style="325" customWidth="1"/>
    <col min="6160" max="6160" width="2.7109375" style="325" customWidth="1"/>
    <col min="6161" max="6161" width="7.7109375" style="325" customWidth="1"/>
    <col min="6162" max="6162" width="2.7109375" style="325" customWidth="1"/>
    <col min="6163" max="6400" width="8.7109375" style="325"/>
    <col min="6401" max="6401" width="2.7109375" style="325" customWidth="1"/>
    <col min="6402" max="6403" width="4.28515625" style="325" customWidth="1"/>
    <col min="6404" max="6404" width="7.7109375" style="325" customWidth="1"/>
    <col min="6405" max="6408" width="4.28515625" style="325" customWidth="1"/>
    <col min="6409" max="6414" width="7.7109375" style="325" customWidth="1"/>
    <col min="6415" max="6415" width="5.7109375" style="325" customWidth="1"/>
    <col min="6416" max="6416" width="2.7109375" style="325" customWidth="1"/>
    <col min="6417" max="6417" width="7.7109375" style="325" customWidth="1"/>
    <col min="6418" max="6418" width="2.7109375" style="325" customWidth="1"/>
    <col min="6419" max="6656" width="8.7109375" style="325"/>
    <col min="6657" max="6657" width="2.7109375" style="325" customWidth="1"/>
    <col min="6658" max="6659" width="4.28515625" style="325" customWidth="1"/>
    <col min="6660" max="6660" width="7.7109375" style="325" customWidth="1"/>
    <col min="6661" max="6664" width="4.28515625" style="325" customWidth="1"/>
    <col min="6665" max="6670" width="7.7109375" style="325" customWidth="1"/>
    <col min="6671" max="6671" width="5.7109375" style="325" customWidth="1"/>
    <col min="6672" max="6672" width="2.7109375" style="325" customWidth="1"/>
    <col min="6673" max="6673" width="7.7109375" style="325" customWidth="1"/>
    <col min="6674" max="6674" width="2.7109375" style="325" customWidth="1"/>
    <col min="6675" max="6912" width="8.7109375" style="325"/>
    <col min="6913" max="6913" width="2.7109375" style="325" customWidth="1"/>
    <col min="6914" max="6915" width="4.28515625" style="325" customWidth="1"/>
    <col min="6916" max="6916" width="7.7109375" style="325" customWidth="1"/>
    <col min="6917" max="6920" width="4.28515625" style="325" customWidth="1"/>
    <col min="6921" max="6926" width="7.7109375" style="325" customWidth="1"/>
    <col min="6927" max="6927" width="5.7109375" style="325" customWidth="1"/>
    <col min="6928" max="6928" width="2.7109375" style="325" customWidth="1"/>
    <col min="6929" max="6929" width="7.7109375" style="325" customWidth="1"/>
    <col min="6930" max="6930" width="2.7109375" style="325" customWidth="1"/>
    <col min="6931" max="7168" width="8.7109375" style="325"/>
    <col min="7169" max="7169" width="2.7109375" style="325" customWidth="1"/>
    <col min="7170" max="7171" width="4.28515625" style="325" customWidth="1"/>
    <col min="7172" max="7172" width="7.7109375" style="325" customWidth="1"/>
    <col min="7173" max="7176" width="4.28515625" style="325" customWidth="1"/>
    <col min="7177" max="7182" width="7.7109375" style="325" customWidth="1"/>
    <col min="7183" max="7183" width="5.7109375" style="325" customWidth="1"/>
    <col min="7184" max="7184" width="2.7109375" style="325" customWidth="1"/>
    <col min="7185" max="7185" width="7.7109375" style="325" customWidth="1"/>
    <col min="7186" max="7186" width="2.7109375" style="325" customWidth="1"/>
    <col min="7187" max="7424" width="8.7109375" style="325"/>
    <col min="7425" max="7425" width="2.7109375" style="325" customWidth="1"/>
    <col min="7426" max="7427" width="4.28515625" style="325" customWidth="1"/>
    <col min="7428" max="7428" width="7.7109375" style="325" customWidth="1"/>
    <col min="7429" max="7432" width="4.28515625" style="325" customWidth="1"/>
    <col min="7433" max="7438" width="7.7109375" style="325" customWidth="1"/>
    <col min="7439" max="7439" width="5.7109375" style="325" customWidth="1"/>
    <col min="7440" max="7440" width="2.7109375" style="325" customWidth="1"/>
    <col min="7441" max="7441" width="7.7109375" style="325" customWidth="1"/>
    <col min="7442" max="7442" width="2.7109375" style="325" customWidth="1"/>
    <col min="7443" max="7680" width="8.7109375" style="325"/>
    <col min="7681" max="7681" width="2.7109375" style="325" customWidth="1"/>
    <col min="7682" max="7683" width="4.28515625" style="325" customWidth="1"/>
    <col min="7684" max="7684" width="7.7109375" style="325" customWidth="1"/>
    <col min="7685" max="7688" width="4.28515625" style="325" customWidth="1"/>
    <col min="7689" max="7694" width="7.7109375" style="325" customWidth="1"/>
    <col min="7695" max="7695" width="5.7109375" style="325" customWidth="1"/>
    <col min="7696" max="7696" width="2.7109375" style="325" customWidth="1"/>
    <col min="7697" max="7697" width="7.7109375" style="325" customWidth="1"/>
    <col min="7698" max="7698" width="2.7109375" style="325" customWidth="1"/>
    <col min="7699" max="7936" width="8.7109375" style="325"/>
    <col min="7937" max="7937" width="2.7109375" style="325" customWidth="1"/>
    <col min="7938" max="7939" width="4.28515625" style="325" customWidth="1"/>
    <col min="7940" max="7940" width="7.7109375" style="325" customWidth="1"/>
    <col min="7941" max="7944" width="4.28515625" style="325" customWidth="1"/>
    <col min="7945" max="7950" width="7.7109375" style="325" customWidth="1"/>
    <col min="7951" max="7951" width="5.7109375" style="325" customWidth="1"/>
    <col min="7952" max="7952" width="2.7109375" style="325" customWidth="1"/>
    <col min="7953" max="7953" width="7.7109375" style="325" customWidth="1"/>
    <col min="7954" max="7954" width="2.7109375" style="325" customWidth="1"/>
    <col min="7955" max="8192" width="8.7109375" style="325"/>
    <col min="8193" max="8193" width="2.7109375" style="325" customWidth="1"/>
    <col min="8194" max="8195" width="4.28515625" style="325" customWidth="1"/>
    <col min="8196" max="8196" width="7.7109375" style="325" customWidth="1"/>
    <col min="8197" max="8200" width="4.28515625" style="325" customWidth="1"/>
    <col min="8201" max="8206" width="7.7109375" style="325" customWidth="1"/>
    <col min="8207" max="8207" width="5.7109375" style="325" customWidth="1"/>
    <col min="8208" max="8208" width="2.7109375" style="325" customWidth="1"/>
    <col min="8209" max="8209" width="7.7109375" style="325" customWidth="1"/>
    <col min="8210" max="8210" width="2.7109375" style="325" customWidth="1"/>
    <col min="8211" max="8448" width="8.7109375" style="325"/>
    <col min="8449" max="8449" width="2.7109375" style="325" customWidth="1"/>
    <col min="8450" max="8451" width="4.28515625" style="325" customWidth="1"/>
    <col min="8452" max="8452" width="7.7109375" style="325" customWidth="1"/>
    <col min="8453" max="8456" width="4.28515625" style="325" customWidth="1"/>
    <col min="8457" max="8462" width="7.7109375" style="325" customWidth="1"/>
    <col min="8463" max="8463" width="5.7109375" style="325" customWidth="1"/>
    <col min="8464" max="8464" width="2.7109375" style="325" customWidth="1"/>
    <col min="8465" max="8465" width="7.7109375" style="325" customWidth="1"/>
    <col min="8466" max="8466" width="2.7109375" style="325" customWidth="1"/>
    <col min="8467" max="8704" width="8.7109375" style="325"/>
    <col min="8705" max="8705" width="2.7109375" style="325" customWidth="1"/>
    <col min="8706" max="8707" width="4.28515625" style="325" customWidth="1"/>
    <col min="8708" max="8708" width="7.7109375" style="325" customWidth="1"/>
    <col min="8709" max="8712" width="4.28515625" style="325" customWidth="1"/>
    <col min="8713" max="8718" width="7.7109375" style="325" customWidth="1"/>
    <col min="8719" max="8719" width="5.7109375" style="325" customWidth="1"/>
    <col min="8720" max="8720" width="2.7109375" style="325" customWidth="1"/>
    <col min="8721" max="8721" width="7.7109375" style="325" customWidth="1"/>
    <col min="8722" max="8722" width="2.7109375" style="325" customWidth="1"/>
    <col min="8723" max="8960" width="8.7109375" style="325"/>
    <col min="8961" max="8961" width="2.7109375" style="325" customWidth="1"/>
    <col min="8962" max="8963" width="4.28515625" style="325" customWidth="1"/>
    <col min="8964" max="8964" width="7.7109375" style="325" customWidth="1"/>
    <col min="8965" max="8968" width="4.28515625" style="325" customWidth="1"/>
    <col min="8969" max="8974" width="7.7109375" style="325" customWidth="1"/>
    <col min="8975" max="8975" width="5.7109375" style="325" customWidth="1"/>
    <col min="8976" max="8976" width="2.7109375" style="325" customWidth="1"/>
    <col min="8977" max="8977" width="7.7109375" style="325" customWidth="1"/>
    <col min="8978" max="8978" width="2.7109375" style="325" customWidth="1"/>
    <col min="8979" max="9216" width="8.7109375" style="325"/>
    <col min="9217" max="9217" width="2.7109375" style="325" customWidth="1"/>
    <col min="9218" max="9219" width="4.28515625" style="325" customWidth="1"/>
    <col min="9220" max="9220" width="7.7109375" style="325" customWidth="1"/>
    <col min="9221" max="9224" width="4.28515625" style="325" customWidth="1"/>
    <col min="9225" max="9230" width="7.7109375" style="325" customWidth="1"/>
    <col min="9231" max="9231" width="5.7109375" style="325" customWidth="1"/>
    <col min="9232" max="9232" width="2.7109375" style="325" customWidth="1"/>
    <col min="9233" max="9233" width="7.7109375" style="325" customWidth="1"/>
    <col min="9234" max="9234" width="2.7109375" style="325" customWidth="1"/>
    <col min="9235" max="9472" width="8.7109375" style="325"/>
    <col min="9473" max="9473" width="2.7109375" style="325" customWidth="1"/>
    <col min="9474" max="9475" width="4.28515625" style="325" customWidth="1"/>
    <col min="9476" max="9476" width="7.7109375" style="325" customWidth="1"/>
    <col min="9477" max="9480" width="4.28515625" style="325" customWidth="1"/>
    <col min="9481" max="9486" width="7.7109375" style="325" customWidth="1"/>
    <col min="9487" max="9487" width="5.7109375" style="325" customWidth="1"/>
    <col min="9488" max="9488" width="2.7109375" style="325" customWidth="1"/>
    <col min="9489" max="9489" width="7.7109375" style="325" customWidth="1"/>
    <col min="9490" max="9490" width="2.7109375" style="325" customWidth="1"/>
    <col min="9491" max="9728" width="8.7109375" style="325"/>
    <col min="9729" max="9729" width="2.7109375" style="325" customWidth="1"/>
    <col min="9730" max="9731" width="4.28515625" style="325" customWidth="1"/>
    <col min="9732" max="9732" width="7.7109375" style="325" customWidth="1"/>
    <col min="9733" max="9736" width="4.28515625" style="325" customWidth="1"/>
    <col min="9737" max="9742" width="7.7109375" style="325" customWidth="1"/>
    <col min="9743" max="9743" width="5.7109375" style="325" customWidth="1"/>
    <col min="9744" max="9744" width="2.7109375" style="325" customWidth="1"/>
    <col min="9745" max="9745" width="7.7109375" style="325" customWidth="1"/>
    <col min="9746" max="9746" width="2.7109375" style="325" customWidth="1"/>
    <col min="9747" max="9984" width="8.7109375" style="325"/>
    <col min="9985" max="9985" width="2.7109375" style="325" customWidth="1"/>
    <col min="9986" max="9987" width="4.28515625" style="325" customWidth="1"/>
    <col min="9988" max="9988" width="7.7109375" style="325" customWidth="1"/>
    <col min="9989" max="9992" width="4.28515625" style="325" customWidth="1"/>
    <col min="9993" max="9998" width="7.7109375" style="325" customWidth="1"/>
    <col min="9999" max="9999" width="5.7109375" style="325" customWidth="1"/>
    <col min="10000" max="10000" width="2.7109375" style="325" customWidth="1"/>
    <col min="10001" max="10001" width="7.7109375" style="325" customWidth="1"/>
    <col min="10002" max="10002" width="2.7109375" style="325" customWidth="1"/>
    <col min="10003" max="10240" width="8.7109375" style="325"/>
    <col min="10241" max="10241" width="2.7109375" style="325" customWidth="1"/>
    <col min="10242" max="10243" width="4.28515625" style="325" customWidth="1"/>
    <col min="10244" max="10244" width="7.7109375" style="325" customWidth="1"/>
    <col min="10245" max="10248" width="4.28515625" style="325" customWidth="1"/>
    <col min="10249" max="10254" width="7.7109375" style="325" customWidth="1"/>
    <col min="10255" max="10255" width="5.7109375" style="325" customWidth="1"/>
    <col min="10256" max="10256" width="2.7109375" style="325" customWidth="1"/>
    <col min="10257" max="10257" width="7.7109375" style="325" customWidth="1"/>
    <col min="10258" max="10258" width="2.7109375" style="325" customWidth="1"/>
    <col min="10259" max="10496" width="8.7109375" style="325"/>
    <col min="10497" max="10497" width="2.7109375" style="325" customWidth="1"/>
    <col min="10498" max="10499" width="4.28515625" style="325" customWidth="1"/>
    <col min="10500" max="10500" width="7.7109375" style="325" customWidth="1"/>
    <col min="10501" max="10504" width="4.28515625" style="325" customWidth="1"/>
    <col min="10505" max="10510" width="7.7109375" style="325" customWidth="1"/>
    <col min="10511" max="10511" width="5.7109375" style="325" customWidth="1"/>
    <col min="10512" max="10512" width="2.7109375" style="325" customWidth="1"/>
    <col min="10513" max="10513" width="7.7109375" style="325" customWidth="1"/>
    <col min="10514" max="10514" width="2.7109375" style="325" customWidth="1"/>
    <col min="10515" max="10752" width="8.7109375" style="325"/>
    <col min="10753" max="10753" width="2.7109375" style="325" customWidth="1"/>
    <col min="10754" max="10755" width="4.28515625" style="325" customWidth="1"/>
    <col min="10756" max="10756" width="7.7109375" style="325" customWidth="1"/>
    <col min="10757" max="10760" width="4.28515625" style="325" customWidth="1"/>
    <col min="10761" max="10766" width="7.7109375" style="325" customWidth="1"/>
    <col min="10767" max="10767" width="5.7109375" style="325" customWidth="1"/>
    <col min="10768" max="10768" width="2.7109375" style="325" customWidth="1"/>
    <col min="10769" max="10769" width="7.7109375" style="325" customWidth="1"/>
    <col min="10770" max="10770" width="2.7109375" style="325" customWidth="1"/>
    <col min="10771" max="11008" width="8.7109375" style="325"/>
    <col min="11009" max="11009" width="2.7109375" style="325" customWidth="1"/>
    <col min="11010" max="11011" width="4.28515625" style="325" customWidth="1"/>
    <col min="11012" max="11012" width="7.7109375" style="325" customWidth="1"/>
    <col min="11013" max="11016" width="4.28515625" style="325" customWidth="1"/>
    <col min="11017" max="11022" width="7.7109375" style="325" customWidth="1"/>
    <col min="11023" max="11023" width="5.7109375" style="325" customWidth="1"/>
    <col min="11024" max="11024" width="2.7109375" style="325" customWidth="1"/>
    <col min="11025" max="11025" width="7.7109375" style="325" customWidth="1"/>
    <col min="11026" max="11026" width="2.7109375" style="325" customWidth="1"/>
    <col min="11027" max="11264" width="8.7109375" style="325"/>
    <col min="11265" max="11265" width="2.7109375" style="325" customWidth="1"/>
    <col min="11266" max="11267" width="4.28515625" style="325" customWidth="1"/>
    <col min="11268" max="11268" width="7.7109375" style="325" customWidth="1"/>
    <col min="11269" max="11272" width="4.28515625" style="325" customWidth="1"/>
    <col min="11273" max="11278" width="7.7109375" style="325" customWidth="1"/>
    <col min="11279" max="11279" width="5.7109375" style="325" customWidth="1"/>
    <col min="11280" max="11280" width="2.7109375" style="325" customWidth="1"/>
    <col min="11281" max="11281" width="7.7109375" style="325" customWidth="1"/>
    <col min="11282" max="11282" width="2.7109375" style="325" customWidth="1"/>
    <col min="11283" max="11520" width="8.7109375" style="325"/>
    <col min="11521" max="11521" width="2.7109375" style="325" customWidth="1"/>
    <col min="11522" max="11523" width="4.28515625" style="325" customWidth="1"/>
    <col min="11524" max="11524" width="7.7109375" style="325" customWidth="1"/>
    <col min="11525" max="11528" width="4.28515625" style="325" customWidth="1"/>
    <col min="11529" max="11534" width="7.7109375" style="325" customWidth="1"/>
    <col min="11535" max="11535" width="5.7109375" style="325" customWidth="1"/>
    <col min="11536" max="11536" width="2.7109375" style="325" customWidth="1"/>
    <col min="11537" max="11537" width="7.7109375" style="325" customWidth="1"/>
    <col min="11538" max="11538" width="2.7109375" style="325" customWidth="1"/>
    <col min="11539" max="11776" width="8.7109375" style="325"/>
    <col min="11777" max="11777" width="2.7109375" style="325" customWidth="1"/>
    <col min="11778" max="11779" width="4.28515625" style="325" customWidth="1"/>
    <col min="11780" max="11780" width="7.7109375" style="325" customWidth="1"/>
    <col min="11781" max="11784" width="4.28515625" style="325" customWidth="1"/>
    <col min="11785" max="11790" width="7.7109375" style="325" customWidth="1"/>
    <col min="11791" max="11791" width="5.7109375" style="325" customWidth="1"/>
    <col min="11792" max="11792" width="2.7109375" style="325" customWidth="1"/>
    <col min="11793" max="11793" width="7.7109375" style="325" customWidth="1"/>
    <col min="11794" max="11794" width="2.7109375" style="325" customWidth="1"/>
    <col min="11795" max="12032" width="8.7109375" style="325"/>
    <col min="12033" max="12033" width="2.7109375" style="325" customWidth="1"/>
    <col min="12034" max="12035" width="4.28515625" style="325" customWidth="1"/>
    <col min="12036" max="12036" width="7.7109375" style="325" customWidth="1"/>
    <col min="12037" max="12040" width="4.28515625" style="325" customWidth="1"/>
    <col min="12041" max="12046" width="7.7109375" style="325" customWidth="1"/>
    <col min="12047" max="12047" width="5.7109375" style="325" customWidth="1"/>
    <col min="12048" max="12048" width="2.7109375" style="325" customWidth="1"/>
    <col min="12049" max="12049" width="7.7109375" style="325" customWidth="1"/>
    <col min="12050" max="12050" width="2.7109375" style="325" customWidth="1"/>
    <col min="12051" max="12288" width="8.7109375" style="325"/>
    <col min="12289" max="12289" width="2.7109375" style="325" customWidth="1"/>
    <col min="12290" max="12291" width="4.28515625" style="325" customWidth="1"/>
    <col min="12292" max="12292" width="7.7109375" style="325" customWidth="1"/>
    <col min="12293" max="12296" width="4.28515625" style="325" customWidth="1"/>
    <col min="12297" max="12302" width="7.7109375" style="325" customWidth="1"/>
    <col min="12303" max="12303" width="5.7109375" style="325" customWidth="1"/>
    <col min="12304" max="12304" width="2.7109375" style="325" customWidth="1"/>
    <col min="12305" max="12305" width="7.7109375" style="325" customWidth="1"/>
    <col min="12306" max="12306" width="2.7109375" style="325" customWidth="1"/>
    <col min="12307" max="12544" width="8.7109375" style="325"/>
    <col min="12545" max="12545" width="2.7109375" style="325" customWidth="1"/>
    <col min="12546" max="12547" width="4.28515625" style="325" customWidth="1"/>
    <col min="12548" max="12548" width="7.7109375" style="325" customWidth="1"/>
    <col min="12549" max="12552" width="4.28515625" style="325" customWidth="1"/>
    <col min="12553" max="12558" width="7.7109375" style="325" customWidth="1"/>
    <col min="12559" max="12559" width="5.7109375" style="325" customWidth="1"/>
    <col min="12560" max="12560" width="2.7109375" style="325" customWidth="1"/>
    <col min="12561" max="12561" width="7.7109375" style="325" customWidth="1"/>
    <col min="12562" max="12562" width="2.7109375" style="325" customWidth="1"/>
    <col min="12563" max="12800" width="8.7109375" style="325"/>
    <col min="12801" max="12801" width="2.7109375" style="325" customWidth="1"/>
    <col min="12802" max="12803" width="4.28515625" style="325" customWidth="1"/>
    <col min="12804" max="12804" width="7.7109375" style="325" customWidth="1"/>
    <col min="12805" max="12808" width="4.28515625" style="325" customWidth="1"/>
    <col min="12809" max="12814" width="7.7109375" style="325" customWidth="1"/>
    <col min="12815" max="12815" width="5.7109375" style="325" customWidth="1"/>
    <col min="12816" max="12816" width="2.7109375" style="325" customWidth="1"/>
    <col min="12817" max="12817" width="7.7109375" style="325" customWidth="1"/>
    <col min="12818" max="12818" width="2.7109375" style="325" customWidth="1"/>
    <col min="12819" max="13056" width="8.7109375" style="325"/>
    <col min="13057" max="13057" width="2.7109375" style="325" customWidth="1"/>
    <col min="13058" max="13059" width="4.28515625" style="325" customWidth="1"/>
    <col min="13060" max="13060" width="7.7109375" style="325" customWidth="1"/>
    <col min="13061" max="13064" width="4.28515625" style="325" customWidth="1"/>
    <col min="13065" max="13070" width="7.7109375" style="325" customWidth="1"/>
    <col min="13071" max="13071" width="5.7109375" style="325" customWidth="1"/>
    <col min="13072" max="13072" width="2.7109375" style="325" customWidth="1"/>
    <col min="13073" max="13073" width="7.7109375" style="325" customWidth="1"/>
    <col min="13074" max="13074" width="2.7109375" style="325" customWidth="1"/>
    <col min="13075" max="13312" width="8.7109375" style="325"/>
    <col min="13313" max="13313" width="2.7109375" style="325" customWidth="1"/>
    <col min="13314" max="13315" width="4.28515625" style="325" customWidth="1"/>
    <col min="13316" max="13316" width="7.7109375" style="325" customWidth="1"/>
    <col min="13317" max="13320" width="4.28515625" style="325" customWidth="1"/>
    <col min="13321" max="13326" width="7.7109375" style="325" customWidth="1"/>
    <col min="13327" max="13327" width="5.7109375" style="325" customWidth="1"/>
    <col min="13328" max="13328" width="2.7109375" style="325" customWidth="1"/>
    <col min="13329" max="13329" width="7.7109375" style="325" customWidth="1"/>
    <col min="13330" max="13330" width="2.7109375" style="325" customWidth="1"/>
    <col min="13331" max="13568" width="8.7109375" style="325"/>
    <col min="13569" max="13569" width="2.7109375" style="325" customWidth="1"/>
    <col min="13570" max="13571" width="4.28515625" style="325" customWidth="1"/>
    <col min="13572" max="13572" width="7.7109375" style="325" customWidth="1"/>
    <col min="13573" max="13576" width="4.28515625" style="325" customWidth="1"/>
    <col min="13577" max="13582" width="7.7109375" style="325" customWidth="1"/>
    <col min="13583" max="13583" width="5.7109375" style="325" customWidth="1"/>
    <col min="13584" max="13584" width="2.7109375" style="325" customWidth="1"/>
    <col min="13585" max="13585" width="7.7109375" style="325" customWidth="1"/>
    <col min="13586" max="13586" width="2.7109375" style="325" customWidth="1"/>
    <col min="13587" max="13824" width="8.7109375" style="325"/>
    <col min="13825" max="13825" width="2.7109375" style="325" customWidth="1"/>
    <col min="13826" max="13827" width="4.28515625" style="325" customWidth="1"/>
    <col min="13828" max="13828" width="7.7109375" style="325" customWidth="1"/>
    <col min="13829" max="13832" width="4.28515625" style="325" customWidth="1"/>
    <col min="13833" max="13838" width="7.7109375" style="325" customWidth="1"/>
    <col min="13839" max="13839" width="5.7109375" style="325" customWidth="1"/>
    <col min="13840" max="13840" width="2.7109375" style="325" customWidth="1"/>
    <col min="13841" max="13841" width="7.7109375" style="325" customWidth="1"/>
    <col min="13842" max="13842" width="2.7109375" style="325" customWidth="1"/>
    <col min="13843" max="14080" width="8.7109375" style="325"/>
    <col min="14081" max="14081" width="2.7109375" style="325" customWidth="1"/>
    <col min="14082" max="14083" width="4.28515625" style="325" customWidth="1"/>
    <col min="14084" max="14084" width="7.7109375" style="325" customWidth="1"/>
    <col min="14085" max="14088" width="4.28515625" style="325" customWidth="1"/>
    <col min="14089" max="14094" width="7.7109375" style="325" customWidth="1"/>
    <col min="14095" max="14095" width="5.7109375" style="325" customWidth="1"/>
    <col min="14096" max="14096" width="2.7109375" style="325" customWidth="1"/>
    <col min="14097" max="14097" width="7.7109375" style="325" customWidth="1"/>
    <col min="14098" max="14098" width="2.7109375" style="325" customWidth="1"/>
    <col min="14099" max="14336" width="8.7109375" style="325"/>
    <col min="14337" max="14337" width="2.7109375" style="325" customWidth="1"/>
    <col min="14338" max="14339" width="4.28515625" style="325" customWidth="1"/>
    <col min="14340" max="14340" width="7.7109375" style="325" customWidth="1"/>
    <col min="14341" max="14344" width="4.28515625" style="325" customWidth="1"/>
    <col min="14345" max="14350" width="7.7109375" style="325" customWidth="1"/>
    <col min="14351" max="14351" width="5.7109375" style="325" customWidth="1"/>
    <col min="14352" max="14352" width="2.7109375" style="325" customWidth="1"/>
    <col min="14353" max="14353" width="7.7109375" style="325" customWidth="1"/>
    <col min="14354" max="14354" width="2.7109375" style="325" customWidth="1"/>
    <col min="14355" max="14592" width="8.7109375" style="325"/>
    <col min="14593" max="14593" width="2.7109375" style="325" customWidth="1"/>
    <col min="14594" max="14595" width="4.28515625" style="325" customWidth="1"/>
    <col min="14596" max="14596" width="7.7109375" style="325" customWidth="1"/>
    <col min="14597" max="14600" width="4.28515625" style="325" customWidth="1"/>
    <col min="14601" max="14606" width="7.7109375" style="325" customWidth="1"/>
    <col min="14607" max="14607" width="5.7109375" style="325" customWidth="1"/>
    <col min="14608" max="14608" width="2.7109375" style="325" customWidth="1"/>
    <col min="14609" max="14609" width="7.7109375" style="325" customWidth="1"/>
    <col min="14610" max="14610" width="2.7109375" style="325" customWidth="1"/>
    <col min="14611" max="14848" width="8.7109375" style="325"/>
    <col min="14849" max="14849" width="2.7109375" style="325" customWidth="1"/>
    <col min="14850" max="14851" width="4.28515625" style="325" customWidth="1"/>
    <col min="14852" max="14852" width="7.7109375" style="325" customWidth="1"/>
    <col min="14853" max="14856" width="4.28515625" style="325" customWidth="1"/>
    <col min="14857" max="14862" width="7.7109375" style="325" customWidth="1"/>
    <col min="14863" max="14863" width="5.7109375" style="325" customWidth="1"/>
    <col min="14864" max="14864" width="2.7109375" style="325" customWidth="1"/>
    <col min="14865" max="14865" width="7.7109375" style="325" customWidth="1"/>
    <col min="14866" max="14866" width="2.7109375" style="325" customWidth="1"/>
    <col min="14867" max="15104" width="8.7109375" style="325"/>
    <col min="15105" max="15105" width="2.7109375" style="325" customWidth="1"/>
    <col min="15106" max="15107" width="4.28515625" style="325" customWidth="1"/>
    <col min="15108" max="15108" width="7.7109375" style="325" customWidth="1"/>
    <col min="15109" max="15112" width="4.28515625" style="325" customWidth="1"/>
    <col min="15113" max="15118" width="7.7109375" style="325" customWidth="1"/>
    <col min="15119" max="15119" width="5.7109375" style="325" customWidth="1"/>
    <col min="15120" max="15120" width="2.7109375" style="325" customWidth="1"/>
    <col min="15121" max="15121" width="7.7109375" style="325" customWidth="1"/>
    <col min="15122" max="15122" width="2.7109375" style="325" customWidth="1"/>
    <col min="15123" max="15360" width="8.7109375" style="325"/>
    <col min="15361" max="15361" width="2.7109375" style="325" customWidth="1"/>
    <col min="15362" max="15363" width="4.28515625" style="325" customWidth="1"/>
    <col min="15364" max="15364" width="7.7109375" style="325" customWidth="1"/>
    <col min="15365" max="15368" width="4.28515625" style="325" customWidth="1"/>
    <col min="15369" max="15374" width="7.7109375" style="325" customWidth="1"/>
    <col min="15375" max="15375" width="5.7109375" style="325" customWidth="1"/>
    <col min="15376" max="15376" width="2.7109375" style="325" customWidth="1"/>
    <col min="15377" max="15377" width="7.7109375" style="325" customWidth="1"/>
    <col min="15378" max="15378" width="2.7109375" style="325" customWidth="1"/>
    <col min="15379" max="15616" width="8.7109375" style="325"/>
    <col min="15617" max="15617" width="2.7109375" style="325" customWidth="1"/>
    <col min="15618" max="15619" width="4.28515625" style="325" customWidth="1"/>
    <col min="15620" max="15620" width="7.7109375" style="325" customWidth="1"/>
    <col min="15621" max="15624" width="4.28515625" style="325" customWidth="1"/>
    <col min="15625" max="15630" width="7.7109375" style="325" customWidth="1"/>
    <col min="15631" max="15631" width="5.7109375" style="325" customWidth="1"/>
    <col min="15632" max="15632" width="2.7109375" style="325" customWidth="1"/>
    <col min="15633" max="15633" width="7.7109375" style="325" customWidth="1"/>
    <col min="15634" max="15634" width="2.7109375" style="325" customWidth="1"/>
    <col min="15635" max="15872" width="8.7109375" style="325"/>
    <col min="15873" max="15873" width="2.7109375" style="325" customWidth="1"/>
    <col min="15874" max="15875" width="4.28515625" style="325" customWidth="1"/>
    <col min="15876" max="15876" width="7.7109375" style="325" customWidth="1"/>
    <col min="15877" max="15880" width="4.28515625" style="325" customWidth="1"/>
    <col min="15881" max="15886" width="7.7109375" style="325" customWidth="1"/>
    <col min="15887" max="15887" width="5.7109375" style="325" customWidth="1"/>
    <col min="15888" max="15888" width="2.7109375" style="325" customWidth="1"/>
    <col min="15889" max="15889" width="7.7109375" style="325" customWidth="1"/>
    <col min="15890" max="15890" width="2.7109375" style="325" customWidth="1"/>
    <col min="15891" max="16128" width="8.7109375" style="325"/>
    <col min="16129" max="16129" width="2.7109375" style="325" customWidth="1"/>
    <col min="16130" max="16131" width="4.28515625" style="325" customWidth="1"/>
    <col min="16132" max="16132" width="7.7109375" style="325" customWidth="1"/>
    <col min="16133" max="16136" width="4.28515625" style="325" customWidth="1"/>
    <col min="16137" max="16142" width="7.7109375" style="325" customWidth="1"/>
    <col min="16143" max="16143" width="5.7109375" style="325" customWidth="1"/>
    <col min="16144" max="16144" width="2.7109375" style="325" customWidth="1"/>
    <col min="16145" max="16145" width="7.7109375" style="325" customWidth="1"/>
    <col min="16146" max="16146" width="2.7109375" style="325" customWidth="1"/>
    <col min="16147" max="16384" width="8.7109375" style="325"/>
  </cols>
  <sheetData>
    <row r="1" spans="1:26" s="335" customFormat="1" ht="14.1" customHeight="1" thickTop="1">
      <c r="A1" s="331"/>
      <c r="B1" s="332"/>
      <c r="C1" s="332"/>
      <c r="D1" s="332"/>
      <c r="E1" s="332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4"/>
      <c r="T1" s="528"/>
      <c r="U1" s="529"/>
      <c r="V1" s="529"/>
      <c r="W1" s="529"/>
      <c r="X1" s="529"/>
      <c r="Y1" s="529"/>
      <c r="Z1" s="529"/>
    </row>
    <row r="2" spans="1:26" s="335" customFormat="1" ht="14.1" customHeight="1">
      <c r="A2" s="336"/>
      <c r="B2" s="530" t="s">
        <v>73</v>
      </c>
      <c r="C2" s="530"/>
      <c r="D2" s="530"/>
      <c r="E2" s="530"/>
      <c r="F2" s="530"/>
      <c r="G2" s="530"/>
      <c r="H2" s="530"/>
      <c r="I2" s="530"/>
      <c r="J2" s="530"/>
      <c r="K2" s="530"/>
      <c r="L2" s="530"/>
      <c r="M2" s="530"/>
      <c r="N2" s="530"/>
      <c r="O2" s="530"/>
      <c r="P2" s="530"/>
      <c r="Q2" s="530"/>
      <c r="R2" s="337"/>
      <c r="T2" s="529"/>
      <c r="U2" s="529"/>
      <c r="V2" s="529"/>
      <c r="W2" s="529"/>
      <c r="X2" s="529"/>
      <c r="Y2" s="529"/>
      <c r="Z2" s="529"/>
    </row>
    <row r="3" spans="1:26" s="340" customFormat="1" ht="14.1" customHeight="1">
      <c r="A3" s="338"/>
      <c r="B3" s="531" t="s">
        <v>74</v>
      </c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  <c r="O3" s="531"/>
      <c r="P3" s="531"/>
      <c r="Q3" s="531"/>
      <c r="R3" s="339"/>
      <c r="T3" s="529"/>
      <c r="U3" s="529"/>
      <c r="V3" s="529"/>
      <c r="W3" s="529"/>
      <c r="X3" s="529"/>
      <c r="Y3" s="529"/>
      <c r="Z3" s="529"/>
    </row>
    <row r="4" spans="1:26" s="340" customFormat="1" ht="14.1" customHeight="1">
      <c r="A4" s="338"/>
      <c r="R4" s="339"/>
      <c r="T4" s="529"/>
      <c r="U4" s="529"/>
      <c r="V4" s="529"/>
      <c r="W4" s="529"/>
      <c r="X4" s="529"/>
      <c r="Y4" s="529"/>
      <c r="Z4" s="529"/>
    </row>
    <row r="5" spans="1:26" s="340" customFormat="1" ht="14.1" customHeight="1">
      <c r="A5" s="338"/>
      <c r="F5" s="341"/>
      <c r="G5" s="341"/>
      <c r="H5" s="341"/>
      <c r="R5" s="339"/>
      <c r="T5" s="529"/>
      <c r="U5" s="529"/>
      <c r="V5" s="529"/>
      <c r="W5" s="529"/>
      <c r="X5" s="529"/>
      <c r="Y5" s="529"/>
      <c r="Z5" s="529"/>
    </row>
    <row r="6" spans="1:26" s="340" customFormat="1" ht="21.75" customHeight="1">
      <c r="A6" s="338"/>
      <c r="B6" s="335" t="s">
        <v>75</v>
      </c>
      <c r="C6" s="532" t="s">
        <v>32</v>
      </c>
      <c r="D6" s="532"/>
      <c r="E6" s="532"/>
      <c r="F6" s="532"/>
      <c r="G6" s="532"/>
      <c r="H6" s="532"/>
      <c r="I6" s="532"/>
      <c r="J6" s="532"/>
      <c r="K6" s="532"/>
      <c r="L6" s="342" t="s">
        <v>5</v>
      </c>
      <c r="M6" s="533" t="s">
        <v>32</v>
      </c>
      <c r="N6" s="533"/>
      <c r="O6" s="533"/>
      <c r="P6" s="533"/>
      <c r="Q6" s="343" t="s">
        <v>76</v>
      </c>
      <c r="R6" s="339"/>
      <c r="T6" s="529"/>
      <c r="U6" s="529"/>
      <c r="V6" s="529"/>
      <c r="W6" s="529"/>
      <c r="X6" s="529"/>
      <c r="Y6" s="529"/>
      <c r="Z6" s="529"/>
    </row>
    <row r="7" spans="1:26" s="340" customFormat="1" ht="21.75" customHeight="1">
      <c r="A7" s="338"/>
      <c r="B7" s="534" t="s">
        <v>77</v>
      </c>
      <c r="C7" s="534"/>
      <c r="D7" s="534"/>
      <c r="E7" s="534"/>
      <c r="F7" s="534"/>
      <c r="G7" s="534"/>
      <c r="H7" s="526" t="s">
        <v>32</v>
      </c>
      <c r="I7" s="526"/>
      <c r="J7" s="526"/>
      <c r="K7" s="526"/>
      <c r="L7" s="526"/>
      <c r="M7" s="526"/>
      <c r="N7" s="526"/>
      <c r="O7" s="526"/>
      <c r="P7" s="526"/>
      <c r="Q7" s="526"/>
      <c r="R7" s="339"/>
      <c r="T7" s="529"/>
      <c r="U7" s="529"/>
      <c r="V7" s="529"/>
      <c r="W7" s="529"/>
      <c r="X7" s="529"/>
      <c r="Y7" s="529"/>
      <c r="Z7" s="529"/>
    </row>
    <row r="8" spans="1:26" s="340" customFormat="1" ht="21.75" customHeight="1">
      <c r="A8" s="338"/>
      <c r="B8" s="535" t="s">
        <v>78</v>
      </c>
      <c r="C8" s="535"/>
      <c r="D8" s="526" t="s">
        <v>32</v>
      </c>
      <c r="E8" s="526"/>
      <c r="F8" s="526"/>
      <c r="G8" s="526"/>
      <c r="H8" s="526"/>
      <c r="I8" s="536" t="s">
        <v>293</v>
      </c>
      <c r="J8" s="536"/>
      <c r="K8" s="536"/>
      <c r="L8" s="536"/>
      <c r="M8" s="536"/>
      <c r="N8" s="536"/>
      <c r="O8" s="536"/>
      <c r="P8" s="536"/>
      <c r="Q8" s="536"/>
      <c r="R8" s="339"/>
      <c r="T8" s="529"/>
      <c r="U8" s="529"/>
      <c r="V8" s="529"/>
      <c r="W8" s="529"/>
      <c r="X8" s="529"/>
      <c r="Y8" s="529"/>
      <c r="Z8" s="529"/>
    </row>
    <row r="9" spans="1:26" s="340" customFormat="1" ht="21.75" customHeight="1">
      <c r="A9" s="338"/>
      <c r="B9" s="534" t="s">
        <v>294</v>
      </c>
      <c r="C9" s="534"/>
      <c r="D9" s="534"/>
      <c r="E9" s="534"/>
      <c r="F9" s="534"/>
      <c r="G9" s="534"/>
      <c r="H9" s="534"/>
      <c r="I9" s="534"/>
      <c r="J9" s="534"/>
      <c r="K9" s="534"/>
      <c r="L9" s="534"/>
      <c r="M9" s="534"/>
      <c r="N9" s="534"/>
      <c r="O9" s="534"/>
      <c r="P9" s="534"/>
      <c r="Q9" s="534"/>
      <c r="R9" s="339"/>
    </row>
    <row r="10" spans="1:26" s="340" customFormat="1" ht="21.75" customHeight="1">
      <c r="A10" s="338"/>
      <c r="B10" s="534" t="s">
        <v>297</v>
      </c>
      <c r="C10" s="534"/>
      <c r="D10" s="534"/>
      <c r="E10" s="534"/>
      <c r="F10" s="534"/>
      <c r="G10" s="534"/>
      <c r="H10" s="534"/>
      <c r="I10" s="534"/>
      <c r="J10" s="534"/>
      <c r="K10" s="534"/>
      <c r="L10" s="534"/>
      <c r="M10" s="534"/>
      <c r="N10" s="534"/>
      <c r="O10" s="534"/>
      <c r="P10" s="534"/>
      <c r="Q10" s="534"/>
      <c r="R10" s="339"/>
    </row>
    <row r="11" spans="1:26" s="340" customFormat="1" ht="21.75" customHeight="1">
      <c r="A11" s="338"/>
      <c r="B11" s="299" t="s">
        <v>79</v>
      </c>
      <c r="C11" s="534" t="s">
        <v>80</v>
      </c>
      <c r="D11" s="534"/>
      <c r="E11" s="534"/>
      <c r="F11" s="534"/>
      <c r="G11" s="534"/>
      <c r="H11" s="534"/>
      <c r="I11" s="534"/>
      <c r="J11" s="534"/>
      <c r="K11" s="534"/>
      <c r="L11" s="534"/>
      <c r="M11" s="534"/>
      <c r="N11" s="534"/>
      <c r="O11" s="534"/>
      <c r="P11" s="534"/>
      <c r="Q11" s="534"/>
      <c r="R11" s="339"/>
    </row>
    <row r="12" spans="1:26" s="340" customFormat="1" ht="21.75" customHeight="1">
      <c r="A12" s="338"/>
      <c r="C12" s="534"/>
      <c r="D12" s="534"/>
      <c r="E12" s="534"/>
      <c r="F12" s="534"/>
      <c r="G12" s="534"/>
      <c r="H12" s="534"/>
      <c r="I12" s="534"/>
      <c r="J12" s="534"/>
      <c r="K12" s="534"/>
      <c r="L12" s="534"/>
      <c r="M12" s="534"/>
      <c r="N12" s="534"/>
      <c r="O12" s="534"/>
      <c r="P12" s="534"/>
      <c r="Q12" s="534"/>
      <c r="R12" s="339"/>
    </row>
    <row r="13" spans="1:26" s="340" customFormat="1" ht="21.75" customHeight="1">
      <c r="A13" s="338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39"/>
    </row>
    <row r="14" spans="1:26" s="340" customFormat="1" ht="21.75" customHeight="1">
      <c r="A14" s="338"/>
      <c r="B14" s="335" t="s">
        <v>81</v>
      </c>
      <c r="C14" s="525" t="s">
        <v>82</v>
      </c>
      <c r="D14" s="525"/>
      <c r="E14" s="525"/>
      <c r="F14" s="525"/>
      <c r="G14" s="525"/>
      <c r="H14" s="525"/>
      <c r="I14" s="525"/>
      <c r="J14" s="525"/>
      <c r="K14" s="525"/>
      <c r="L14" s="525"/>
      <c r="M14" s="525"/>
      <c r="N14" s="526" t="s">
        <v>32</v>
      </c>
      <c r="O14" s="526"/>
      <c r="P14" s="526"/>
      <c r="Q14" s="526"/>
      <c r="R14" s="339"/>
    </row>
    <row r="15" spans="1:26" s="340" customFormat="1" ht="21.75" customHeight="1">
      <c r="A15" s="338"/>
      <c r="C15" s="526" t="s">
        <v>32</v>
      </c>
      <c r="D15" s="526"/>
      <c r="E15" s="526"/>
      <c r="F15" s="526"/>
      <c r="G15" s="526"/>
      <c r="H15" s="526"/>
      <c r="I15" s="525" t="s">
        <v>83</v>
      </c>
      <c r="J15" s="525"/>
      <c r="K15" s="525"/>
      <c r="L15" s="526" t="s">
        <v>32</v>
      </c>
      <c r="M15" s="526"/>
      <c r="N15" s="526"/>
      <c r="O15" s="526"/>
      <c r="P15" s="526"/>
      <c r="Q15" s="526"/>
      <c r="R15" s="339"/>
    </row>
    <row r="16" spans="1:26" s="340" customFormat="1" ht="21.75" customHeight="1">
      <c r="A16" s="338"/>
      <c r="C16" s="527" t="s">
        <v>289</v>
      </c>
      <c r="D16" s="527"/>
      <c r="E16" s="527"/>
      <c r="F16" s="527"/>
      <c r="G16" s="527"/>
      <c r="H16" s="527"/>
      <c r="I16" s="527"/>
      <c r="J16" s="527"/>
      <c r="K16" s="527"/>
      <c r="L16" s="527"/>
      <c r="M16" s="527"/>
      <c r="N16" s="527"/>
      <c r="O16" s="527"/>
      <c r="P16" s="527"/>
      <c r="Q16" s="527"/>
      <c r="R16" s="339"/>
    </row>
    <row r="17" spans="1:18" s="340" customFormat="1" ht="21.75" customHeight="1">
      <c r="A17" s="338"/>
      <c r="C17" s="527" t="s">
        <v>84</v>
      </c>
      <c r="D17" s="527"/>
      <c r="E17" s="344" t="s">
        <v>32</v>
      </c>
      <c r="F17" s="527" t="s">
        <v>295</v>
      </c>
      <c r="G17" s="527"/>
      <c r="H17" s="527"/>
      <c r="I17" s="527"/>
      <c r="J17" s="527"/>
      <c r="K17" s="527"/>
      <c r="L17" s="527"/>
      <c r="M17" s="527"/>
      <c r="N17" s="527"/>
      <c r="O17" s="527"/>
      <c r="P17" s="527"/>
      <c r="Q17" s="527"/>
      <c r="R17" s="339"/>
    </row>
    <row r="18" spans="1:18" s="340" customFormat="1" ht="21.75" customHeight="1">
      <c r="A18" s="338"/>
      <c r="C18" s="512" t="s">
        <v>296</v>
      </c>
      <c r="D18" s="512"/>
      <c r="E18" s="512"/>
      <c r="F18" s="512"/>
      <c r="G18" s="512"/>
      <c r="H18" s="512"/>
      <c r="I18" s="512"/>
      <c r="J18" s="512"/>
      <c r="K18" s="512"/>
      <c r="L18" s="512"/>
      <c r="M18" s="512"/>
      <c r="N18" s="512"/>
      <c r="O18" s="512"/>
      <c r="P18" s="512"/>
      <c r="Q18" s="512"/>
      <c r="R18" s="339"/>
    </row>
    <row r="19" spans="1:18" ht="21.75" customHeight="1">
      <c r="A19" s="323"/>
      <c r="R19" s="324"/>
    </row>
    <row r="20" spans="1:18" ht="21.75" customHeight="1">
      <c r="A20" s="323"/>
      <c r="R20" s="324"/>
    </row>
    <row r="21" spans="1:18" ht="19.5" customHeight="1">
      <c r="A21" s="323"/>
      <c r="R21" s="324"/>
    </row>
    <row r="22" spans="1:18" ht="14.1" customHeight="1">
      <c r="A22" s="323"/>
      <c r="R22" s="324"/>
    </row>
    <row r="23" spans="1:18" ht="14.1" customHeight="1">
      <c r="A23" s="323"/>
      <c r="R23" s="324"/>
    </row>
    <row r="24" spans="1:18" ht="14.1" customHeight="1">
      <c r="A24" s="323"/>
      <c r="R24" s="324"/>
    </row>
    <row r="25" spans="1:18" ht="14.1" customHeight="1">
      <c r="A25" s="323"/>
      <c r="R25" s="324"/>
    </row>
    <row r="26" spans="1:18" ht="14.1" customHeight="1">
      <c r="A26" s="323"/>
      <c r="R26" s="324"/>
    </row>
    <row r="27" spans="1:18" ht="14.1" customHeight="1">
      <c r="A27" s="323"/>
      <c r="R27" s="324"/>
    </row>
    <row r="28" spans="1:18" ht="14.1" customHeight="1">
      <c r="A28" s="323"/>
      <c r="R28" s="324"/>
    </row>
    <row r="29" spans="1:18" ht="14.1" customHeight="1">
      <c r="A29" s="323"/>
      <c r="R29" s="324"/>
    </row>
    <row r="30" spans="1:18" ht="14.1" customHeight="1">
      <c r="A30" s="323"/>
      <c r="R30" s="324"/>
    </row>
    <row r="31" spans="1:18" ht="14.1" customHeight="1">
      <c r="A31" s="323"/>
      <c r="R31" s="324"/>
    </row>
    <row r="32" spans="1:18" ht="14.1" customHeight="1">
      <c r="A32" s="323"/>
      <c r="R32" s="324"/>
    </row>
    <row r="33" spans="1:18" s="326" customFormat="1" ht="14.1" customHeight="1">
      <c r="A33" s="345"/>
      <c r="B33" s="513" t="s">
        <v>32</v>
      </c>
      <c r="C33" s="514"/>
      <c r="D33" s="514"/>
      <c r="E33" s="514"/>
      <c r="F33" s="514"/>
      <c r="G33" s="514"/>
      <c r="H33" s="514"/>
      <c r="I33" s="513" t="s">
        <v>32</v>
      </c>
      <c r="J33" s="514"/>
      <c r="K33" s="514"/>
      <c r="L33" s="519"/>
      <c r="M33" s="513" t="s">
        <v>32</v>
      </c>
      <c r="N33" s="514"/>
      <c r="O33" s="514"/>
      <c r="P33" s="514"/>
      <c r="Q33" s="519"/>
      <c r="R33" s="346"/>
    </row>
    <row r="34" spans="1:18" s="326" customFormat="1" ht="14.1" customHeight="1">
      <c r="A34" s="345"/>
      <c r="B34" s="515"/>
      <c r="C34" s="516"/>
      <c r="D34" s="516"/>
      <c r="E34" s="516"/>
      <c r="F34" s="516"/>
      <c r="G34" s="516"/>
      <c r="H34" s="516"/>
      <c r="I34" s="515"/>
      <c r="J34" s="516"/>
      <c r="K34" s="516"/>
      <c r="L34" s="520"/>
      <c r="M34" s="515"/>
      <c r="N34" s="516"/>
      <c r="O34" s="516"/>
      <c r="P34" s="516"/>
      <c r="Q34" s="520"/>
      <c r="R34" s="346"/>
    </row>
    <row r="35" spans="1:18" s="326" customFormat="1" ht="14.1" customHeight="1">
      <c r="A35" s="345"/>
      <c r="B35" s="517"/>
      <c r="C35" s="518"/>
      <c r="D35" s="518"/>
      <c r="E35" s="518"/>
      <c r="F35" s="518"/>
      <c r="G35" s="518"/>
      <c r="H35" s="518"/>
      <c r="I35" s="517"/>
      <c r="J35" s="518"/>
      <c r="K35" s="518"/>
      <c r="L35" s="521"/>
      <c r="M35" s="517"/>
      <c r="N35" s="518"/>
      <c r="O35" s="518"/>
      <c r="P35" s="518"/>
      <c r="Q35" s="521"/>
      <c r="R35" s="346"/>
    </row>
    <row r="36" spans="1:18" s="326" customFormat="1" ht="14.1" customHeight="1">
      <c r="A36" s="345"/>
      <c r="B36" s="522" t="s">
        <v>22</v>
      </c>
      <c r="C36" s="523"/>
      <c r="D36" s="523"/>
      <c r="E36" s="523"/>
      <c r="F36" s="523"/>
      <c r="G36" s="523"/>
      <c r="H36" s="523"/>
      <c r="I36" s="522" t="s">
        <v>19</v>
      </c>
      <c r="J36" s="523"/>
      <c r="K36" s="523"/>
      <c r="L36" s="524"/>
      <c r="M36" s="522" t="s">
        <v>20</v>
      </c>
      <c r="N36" s="523"/>
      <c r="O36" s="523"/>
      <c r="P36" s="523"/>
      <c r="Q36" s="524"/>
      <c r="R36" s="346"/>
    </row>
    <row r="37" spans="1:18" s="326" customFormat="1" ht="14.1" customHeight="1">
      <c r="A37" s="345"/>
      <c r="B37" s="347"/>
      <c r="C37" s="347"/>
      <c r="D37" s="347"/>
      <c r="E37" s="347"/>
      <c r="F37" s="347"/>
      <c r="G37" s="347"/>
      <c r="H37" s="347"/>
      <c r="I37" s="347"/>
      <c r="J37" s="347"/>
      <c r="K37" s="347"/>
      <c r="L37" s="347"/>
      <c r="M37" s="347"/>
      <c r="N37" s="347"/>
      <c r="O37" s="347"/>
      <c r="P37" s="347"/>
      <c r="Q37" s="348"/>
      <c r="R37" s="346"/>
    </row>
    <row r="38" spans="1:18" s="326" customFormat="1" ht="14.1" customHeight="1">
      <c r="A38" s="345"/>
      <c r="B38" s="503"/>
      <c r="C38" s="504"/>
      <c r="D38" s="504"/>
      <c r="E38" s="504"/>
      <c r="F38" s="504"/>
      <c r="G38" s="504"/>
      <c r="H38" s="504"/>
      <c r="I38" s="504"/>
      <c r="J38" s="504"/>
      <c r="K38" s="504"/>
      <c r="L38" s="504"/>
      <c r="M38" s="504"/>
      <c r="N38" s="504"/>
      <c r="O38" s="504"/>
      <c r="P38" s="504"/>
      <c r="Q38" s="505"/>
      <c r="R38" s="346"/>
    </row>
    <row r="39" spans="1:18" s="326" customFormat="1" ht="14.1" customHeight="1">
      <c r="A39" s="345"/>
      <c r="B39" s="506"/>
      <c r="C39" s="507"/>
      <c r="D39" s="507"/>
      <c r="E39" s="507"/>
      <c r="F39" s="507"/>
      <c r="G39" s="507"/>
      <c r="H39" s="507"/>
      <c r="I39" s="507"/>
      <c r="J39" s="507"/>
      <c r="K39" s="507"/>
      <c r="L39" s="507"/>
      <c r="M39" s="507"/>
      <c r="N39" s="507"/>
      <c r="O39" s="507"/>
      <c r="P39" s="507"/>
      <c r="Q39" s="508"/>
      <c r="R39" s="346"/>
    </row>
    <row r="40" spans="1:18" s="326" customFormat="1" ht="14.1" customHeight="1">
      <c r="A40" s="345"/>
      <c r="B40" s="509" t="s">
        <v>21</v>
      </c>
      <c r="C40" s="510"/>
      <c r="D40" s="510"/>
      <c r="E40" s="510"/>
      <c r="F40" s="510"/>
      <c r="G40" s="510"/>
      <c r="H40" s="510"/>
      <c r="I40" s="510"/>
      <c r="J40" s="510"/>
      <c r="K40" s="510"/>
      <c r="L40" s="510"/>
      <c r="M40" s="510"/>
      <c r="N40" s="510"/>
      <c r="O40" s="510"/>
      <c r="P40" s="510"/>
      <c r="Q40" s="511"/>
      <c r="R40" s="346"/>
    </row>
    <row r="41" spans="1:18" ht="14.1" customHeight="1" thickBot="1">
      <c r="A41" s="327"/>
      <c r="B41" s="328"/>
      <c r="C41" s="328"/>
      <c r="D41" s="329"/>
      <c r="E41" s="329"/>
      <c r="F41" s="328"/>
      <c r="G41" s="328"/>
      <c r="H41" s="328"/>
      <c r="I41" s="328"/>
      <c r="J41" s="328"/>
      <c r="K41" s="328"/>
      <c r="L41" s="328"/>
      <c r="M41" s="328"/>
      <c r="N41" s="328"/>
      <c r="O41" s="328"/>
      <c r="P41" s="328"/>
      <c r="Q41" s="328"/>
      <c r="R41" s="330"/>
    </row>
    <row r="42" spans="1:18" ht="14.1" customHeight="1" thickTop="1"/>
  </sheetData>
  <mergeCells count="30">
    <mergeCell ref="B9:Q9"/>
    <mergeCell ref="B10:Q10"/>
    <mergeCell ref="C11:Q12"/>
    <mergeCell ref="T1:Z8"/>
    <mergeCell ref="B2:Q2"/>
    <mergeCell ref="B3:Q3"/>
    <mergeCell ref="C6:K6"/>
    <mergeCell ref="M6:P6"/>
    <mergeCell ref="B7:G7"/>
    <mergeCell ref="H7:Q7"/>
    <mergeCell ref="B8:C8"/>
    <mergeCell ref="D8:H8"/>
    <mergeCell ref="I8:Q8"/>
    <mergeCell ref="C14:M14"/>
    <mergeCell ref="N14:Q14"/>
    <mergeCell ref="C16:Q16"/>
    <mergeCell ref="C17:D17"/>
    <mergeCell ref="F17:Q17"/>
    <mergeCell ref="C15:H15"/>
    <mergeCell ref="I15:K15"/>
    <mergeCell ref="L15:Q15"/>
    <mergeCell ref="B38:Q39"/>
    <mergeCell ref="B40:Q40"/>
    <mergeCell ref="C18:Q18"/>
    <mergeCell ref="B33:H35"/>
    <mergeCell ref="I33:L35"/>
    <mergeCell ref="M33:Q35"/>
    <mergeCell ref="B36:H36"/>
    <mergeCell ref="I36:L36"/>
    <mergeCell ref="M36:Q36"/>
  </mergeCells>
  <printOptions horizontalCentered="1" verticalCentered="1" gridLines="1"/>
  <pageMargins left="0.25" right="0.25" top="0.97" bottom="0.55000000000000004" header="0.3" footer="0.3"/>
  <pageSetup scale="98" orientation="portrait" r:id="rId1"/>
  <headerFooter alignWithMargins="0">
    <oddHeader>&amp;C&amp;"Arial,Negrita"&amp;8CODELCO CHILE
DIVISIÓN CHUQUICAMATA
Formulario: &amp;A
Licitación CPP-CS-022/17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45"/>
  <sheetViews>
    <sheetView showGridLines="0" view="pageLayout" topLeftCell="A11" zoomScaleNormal="100" zoomScaleSheetLayoutView="100" workbookViewId="0"/>
  </sheetViews>
  <sheetFormatPr baseColWidth="10" defaultColWidth="8.7109375" defaultRowHeight="14.1" customHeight="1"/>
  <cols>
    <col min="1" max="1" width="1.7109375" style="112" customWidth="1"/>
    <col min="2" max="2" width="4" style="112" customWidth="1"/>
    <col min="3" max="3" width="5.5703125" style="112" customWidth="1"/>
    <col min="4" max="4" width="8.85546875" style="112" customWidth="1"/>
    <col min="5" max="5" width="5.42578125" style="112" customWidth="1"/>
    <col min="6" max="6" width="4.28515625" style="112" customWidth="1"/>
    <col min="7" max="7" width="5.42578125" style="112" customWidth="1"/>
    <col min="8" max="8" width="5.28515625" style="112" customWidth="1"/>
    <col min="9" max="10" width="7.7109375" style="112" customWidth="1"/>
    <col min="11" max="11" width="8" style="112" customWidth="1"/>
    <col min="12" max="13" width="7.7109375" style="112" customWidth="1"/>
    <col min="14" max="14" width="9.28515625" style="112" customWidth="1"/>
    <col min="15" max="15" width="5.7109375" style="112" customWidth="1"/>
    <col min="16" max="16" width="3.85546875" style="112" customWidth="1"/>
    <col min="17" max="17" width="9.28515625" style="112" customWidth="1"/>
    <col min="18" max="18" width="1.7109375" style="112" customWidth="1"/>
    <col min="19" max="16384" width="8.7109375" style="112"/>
  </cols>
  <sheetData>
    <row r="1" spans="1:26" s="216" customFormat="1" ht="12.75" customHeight="1" thickTop="1">
      <c r="A1" s="160"/>
      <c r="B1" s="161"/>
      <c r="C1" s="161"/>
      <c r="D1" s="161"/>
      <c r="E1" s="161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3"/>
      <c r="T1" s="550"/>
      <c r="U1" s="551"/>
      <c r="V1" s="551"/>
      <c r="W1" s="551"/>
      <c r="X1" s="551"/>
      <c r="Y1" s="551"/>
      <c r="Z1" s="551"/>
    </row>
    <row r="2" spans="1:26" s="216" customFormat="1" ht="12.75" customHeight="1">
      <c r="A2" s="164"/>
      <c r="B2" s="478" t="s">
        <v>73</v>
      </c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  <c r="R2" s="165"/>
      <c r="T2" s="551"/>
      <c r="U2" s="551"/>
      <c r="V2" s="551"/>
      <c r="W2" s="551"/>
      <c r="X2" s="551"/>
      <c r="Y2" s="551"/>
      <c r="Z2" s="551"/>
    </row>
    <row r="3" spans="1:26" s="158" customFormat="1" ht="12.75" customHeight="1">
      <c r="A3" s="155"/>
      <c r="B3" s="552" t="s">
        <v>85</v>
      </c>
      <c r="C3" s="552"/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552"/>
      <c r="Q3" s="552"/>
      <c r="R3" s="157"/>
      <c r="T3" s="551"/>
      <c r="U3" s="551"/>
      <c r="V3" s="551"/>
      <c r="W3" s="551"/>
      <c r="X3" s="551"/>
      <c r="Y3" s="551"/>
      <c r="Z3" s="551"/>
    </row>
    <row r="4" spans="1:26" s="158" customFormat="1" ht="12.75" customHeight="1">
      <c r="A4" s="155"/>
      <c r="R4" s="157"/>
      <c r="T4" s="551"/>
      <c r="U4" s="551"/>
      <c r="V4" s="551"/>
      <c r="W4" s="551"/>
      <c r="X4" s="551"/>
      <c r="Y4" s="551"/>
      <c r="Z4" s="551"/>
    </row>
    <row r="5" spans="1:26" s="158" customFormat="1" ht="12.75" customHeight="1">
      <c r="A5" s="155"/>
      <c r="F5" s="215"/>
      <c r="G5" s="215"/>
      <c r="H5" s="215"/>
      <c r="R5" s="157"/>
      <c r="T5" s="551"/>
      <c r="U5" s="551"/>
      <c r="V5" s="551"/>
      <c r="W5" s="551"/>
      <c r="X5" s="551"/>
      <c r="Y5" s="551"/>
      <c r="Z5" s="551"/>
    </row>
    <row r="6" spans="1:26" s="158" customFormat="1" ht="21.75" customHeight="1">
      <c r="A6" s="155"/>
      <c r="B6" s="216" t="s">
        <v>75</v>
      </c>
      <c r="C6" s="553" t="s">
        <v>32</v>
      </c>
      <c r="D6" s="553"/>
      <c r="E6" s="553"/>
      <c r="F6" s="553"/>
      <c r="G6" s="553"/>
      <c r="H6" s="553"/>
      <c r="I6" s="553"/>
      <c r="J6" s="553"/>
      <c r="K6" s="553"/>
      <c r="L6" s="156" t="s">
        <v>5</v>
      </c>
      <c r="M6" s="554" t="s">
        <v>32</v>
      </c>
      <c r="N6" s="554"/>
      <c r="O6" s="554"/>
      <c r="P6" s="555" t="s">
        <v>86</v>
      </c>
      <c r="Q6" s="555"/>
      <c r="R6" s="157"/>
      <c r="T6" s="551"/>
      <c r="U6" s="551"/>
      <c r="V6" s="551"/>
      <c r="W6" s="551"/>
      <c r="X6" s="551"/>
      <c r="Y6" s="551"/>
      <c r="Z6" s="551"/>
    </row>
    <row r="7" spans="1:26" s="158" customFormat="1" ht="21.75" customHeight="1">
      <c r="A7" s="155"/>
      <c r="B7" s="547" t="s">
        <v>290</v>
      </c>
      <c r="C7" s="547"/>
      <c r="D7" s="547"/>
      <c r="E7" s="547"/>
      <c r="F7" s="547"/>
      <c r="G7" s="547"/>
      <c r="H7" s="547"/>
      <c r="I7" s="547"/>
      <c r="J7" s="547"/>
      <c r="K7" s="547"/>
      <c r="L7" s="547"/>
      <c r="M7" s="547"/>
      <c r="N7" s="547"/>
      <c r="O7" s="547"/>
      <c r="P7" s="547"/>
      <c r="Q7" s="547"/>
      <c r="R7" s="157"/>
      <c r="T7" s="551"/>
      <c r="U7" s="551"/>
      <c r="V7" s="551"/>
      <c r="W7" s="551"/>
      <c r="X7" s="551"/>
      <c r="Y7" s="551"/>
      <c r="Z7" s="551"/>
    </row>
    <row r="8" spans="1:26" s="158" customFormat="1" ht="21.75" customHeight="1">
      <c r="A8" s="155"/>
      <c r="B8" s="547"/>
      <c r="C8" s="547"/>
      <c r="D8" s="547"/>
      <c r="E8" s="547"/>
      <c r="F8" s="547"/>
      <c r="G8" s="547"/>
      <c r="H8" s="547"/>
      <c r="I8" s="547"/>
      <c r="J8" s="547"/>
      <c r="K8" s="547"/>
      <c r="L8" s="547"/>
      <c r="M8" s="547"/>
      <c r="N8" s="547"/>
      <c r="O8" s="547"/>
      <c r="P8" s="547"/>
      <c r="Q8" s="547"/>
      <c r="R8" s="157"/>
      <c r="T8" s="551"/>
      <c r="U8" s="551"/>
      <c r="V8" s="551"/>
      <c r="W8" s="551"/>
      <c r="X8" s="551"/>
      <c r="Y8" s="551"/>
      <c r="Z8" s="551"/>
    </row>
    <row r="9" spans="1:26" s="158" customFormat="1" ht="21.75" customHeight="1">
      <c r="A9" s="155"/>
      <c r="R9" s="157"/>
    </row>
    <row r="10" spans="1:26" s="158" customFormat="1" ht="21.75" customHeight="1">
      <c r="A10" s="155"/>
      <c r="C10" s="547" t="s">
        <v>87</v>
      </c>
      <c r="D10" s="547"/>
      <c r="E10" s="547"/>
      <c r="F10" s="547"/>
      <c r="G10" s="547"/>
      <c r="H10" s="547"/>
      <c r="I10" s="547"/>
      <c r="J10" s="547"/>
      <c r="K10" s="547"/>
      <c r="L10" s="547"/>
      <c r="M10" s="547"/>
      <c r="N10" s="547"/>
      <c r="O10" s="547"/>
      <c r="P10" s="547"/>
      <c r="Q10" s="547"/>
      <c r="R10" s="157"/>
    </row>
    <row r="11" spans="1:26" s="158" customFormat="1" ht="21" customHeight="1">
      <c r="A11" s="155"/>
      <c r="B11" s="159" t="s">
        <v>79</v>
      </c>
      <c r="C11" s="547"/>
      <c r="D11" s="547"/>
      <c r="E11" s="547"/>
      <c r="F11" s="547"/>
      <c r="G11" s="547"/>
      <c r="H11" s="547"/>
      <c r="I11" s="547"/>
      <c r="J11" s="547"/>
      <c r="K11" s="547"/>
      <c r="L11" s="547"/>
      <c r="M11" s="547"/>
      <c r="N11" s="547"/>
      <c r="O11" s="547"/>
      <c r="P11" s="547"/>
      <c r="Q11" s="547"/>
      <c r="R11" s="157"/>
    </row>
    <row r="12" spans="1:26" s="158" customFormat="1" ht="21" customHeight="1">
      <c r="A12" s="155"/>
      <c r="C12" s="547"/>
      <c r="D12" s="547"/>
      <c r="E12" s="547"/>
      <c r="F12" s="547"/>
      <c r="G12" s="547"/>
      <c r="H12" s="547"/>
      <c r="I12" s="547"/>
      <c r="J12" s="547"/>
      <c r="K12" s="547"/>
      <c r="L12" s="547"/>
      <c r="M12" s="547"/>
      <c r="N12" s="547"/>
      <c r="O12" s="547"/>
      <c r="P12" s="547"/>
      <c r="Q12" s="547"/>
      <c r="R12" s="157"/>
    </row>
    <row r="13" spans="1:26" s="158" customFormat="1" ht="21" customHeight="1">
      <c r="A13" s="155"/>
      <c r="C13" s="547"/>
      <c r="D13" s="547"/>
      <c r="E13" s="547"/>
      <c r="F13" s="547"/>
      <c r="G13" s="547"/>
      <c r="H13" s="547"/>
      <c r="I13" s="547"/>
      <c r="J13" s="547"/>
      <c r="K13" s="547"/>
      <c r="L13" s="547"/>
      <c r="M13" s="547"/>
      <c r="N13" s="547"/>
      <c r="O13" s="547"/>
      <c r="P13" s="547"/>
      <c r="Q13" s="547"/>
      <c r="R13" s="157"/>
    </row>
    <row r="14" spans="1:26" s="158" customFormat="1" ht="21" customHeight="1">
      <c r="A14" s="15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157"/>
    </row>
    <row r="15" spans="1:26" s="158" customFormat="1" ht="21" customHeight="1">
      <c r="A15" s="155"/>
      <c r="B15" s="215" t="s">
        <v>81</v>
      </c>
      <c r="C15" s="547" t="s">
        <v>88</v>
      </c>
      <c r="D15" s="547"/>
      <c r="E15" s="547"/>
      <c r="F15" s="547"/>
      <c r="G15" s="548" t="s">
        <v>32</v>
      </c>
      <c r="H15" s="548"/>
      <c r="I15" s="548"/>
      <c r="J15" s="548"/>
      <c r="K15" s="548"/>
      <c r="L15" s="548"/>
      <c r="M15" s="547" t="s">
        <v>89</v>
      </c>
      <c r="N15" s="547"/>
      <c r="O15" s="547"/>
      <c r="P15" s="547"/>
      <c r="Q15" s="547"/>
      <c r="R15" s="157"/>
    </row>
    <row r="16" spans="1:26" s="158" customFormat="1" ht="21" customHeight="1">
      <c r="A16" s="155"/>
      <c r="C16" s="547" t="s">
        <v>90</v>
      </c>
      <c r="D16" s="547"/>
      <c r="E16" s="547"/>
      <c r="F16" s="548" t="s">
        <v>32</v>
      </c>
      <c r="G16" s="548"/>
      <c r="H16" s="548"/>
      <c r="I16" s="548"/>
      <c r="J16" s="548"/>
      <c r="K16" s="548"/>
      <c r="L16" s="548"/>
      <c r="M16" s="548"/>
      <c r="N16" s="547" t="s">
        <v>91</v>
      </c>
      <c r="O16" s="547"/>
      <c r="P16" s="547"/>
      <c r="Q16" s="547"/>
      <c r="R16" s="157"/>
    </row>
    <row r="17" spans="1:18" s="158" customFormat="1" ht="21" customHeight="1">
      <c r="A17" s="155"/>
      <c r="C17" s="547" t="s">
        <v>291</v>
      </c>
      <c r="D17" s="547"/>
      <c r="E17" s="547"/>
      <c r="F17" s="547"/>
      <c r="G17" s="547"/>
      <c r="H17" s="547"/>
      <c r="I17" s="547"/>
      <c r="J17" s="547"/>
      <c r="K17" s="547"/>
      <c r="L17" s="547"/>
      <c r="M17" s="547"/>
      <c r="N17" s="547"/>
      <c r="O17" s="547"/>
      <c r="P17" s="547"/>
      <c r="Q17" s="547"/>
      <c r="R17" s="157"/>
    </row>
    <row r="18" spans="1:18" s="158" customFormat="1" ht="21" customHeight="1">
      <c r="A18" s="15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157"/>
    </row>
    <row r="19" spans="1:18" s="158" customFormat="1" ht="21" customHeight="1">
      <c r="A19" s="155"/>
      <c r="B19" s="158" t="s">
        <v>92</v>
      </c>
      <c r="C19" s="549" t="s">
        <v>93</v>
      </c>
      <c r="D19" s="549"/>
      <c r="E19" s="549"/>
      <c r="F19" s="549"/>
      <c r="G19" s="549"/>
      <c r="H19" s="549"/>
      <c r="I19" s="549"/>
      <c r="J19" s="549"/>
      <c r="K19" s="549"/>
      <c r="L19" s="549"/>
      <c r="M19" s="549"/>
      <c r="N19" s="549"/>
      <c r="O19" s="549"/>
      <c r="P19" s="549"/>
      <c r="Q19" s="549"/>
      <c r="R19" s="157"/>
    </row>
    <row r="20" spans="1:18" s="158" customFormat="1" ht="21" customHeight="1">
      <c r="A20" s="155"/>
      <c r="C20" s="543" t="s">
        <v>32</v>
      </c>
      <c r="D20" s="543"/>
      <c r="E20" s="543"/>
      <c r="F20" s="543"/>
      <c r="G20" s="543"/>
      <c r="H20" s="543"/>
      <c r="I20" s="543"/>
      <c r="J20" s="549" t="s">
        <v>94</v>
      </c>
      <c r="K20" s="549"/>
      <c r="L20" s="549"/>
      <c r="M20" s="549"/>
      <c r="N20" s="548" t="s">
        <v>32</v>
      </c>
      <c r="O20" s="548"/>
      <c r="P20" s="548"/>
      <c r="Q20" s="548"/>
      <c r="R20" s="157"/>
    </row>
    <row r="21" spans="1:18" s="158" customFormat="1" ht="21" customHeight="1">
      <c r="A21" s="155"/>
      <c r="C21" s="543"/>
      <c r="D21" s="543"/>
      <c r="E21" s="543"/>
      <c r="F21" s="543"/>
      <c r="G21" s="543"/>
      <c r="H21" s="547" t="s">
        <v>292</v>
      </c>
      <c r="I21" s="547"/>
      <c r="J21" s="547"/>
      <c r="K21" s="547"/>
      <c r="L21" s="547"/>
      <c r="M21" s="547"/>
      <c r="N21" s="547"/>
      <c r="O21" s="547"/>
      <c r="P21" s="547"/>
      <c r="Q21" s="547"/>
      <c r="R21" s="157"/>
    </row>
    <row r="22" spans="1:18" s="158" customFormat="1" ht="21" customHeight="1">
      <c r="A22" s="155"/>
      <c r="C22" s="543" t="s">
        <v>32</v>
      </c>
      <c r="D22" s="543"/>
      <c r="E22" s="543"/>
      <c r="F22" s="543"/>
      <c r="G22" s="543"/>
      <c r="H22" s="543"/>
      <c r="I22" s="543"/>
      <c r="J22" s="543"/>
      <c r="K22" s="543"/>
      <c r="L22" s="543"/>
      <c r="M22" s="543"/>
      <c r="N22" s="543"/>
      <c r="O22" s="543"/>
      <c r="P22" s="543"/>
      <c r="Q22" s="216" t="s">
        <v>68</v>
      </c>
      <c r="R22" s="157"/>
    </row>
    <row r="23" spans="1:18" s="158" customFormat="1" ht="21" customHeight="1">
      <c r="A23" s="155"/>
      <c r="R23" s="157"/>
    </row>
    <row r="24" spans="1:18" ht="14.1" customHeight="1">
      <c r="A24" s="149"/>
      <c r="R24" s="150"/>
    </row>
    <row r="25" spans="1:18" ht="14.1" customHeight="1">
      <c r="A25" s="149"/>
      <c r="R25" s="150"/>
    </row>
    <row r="26" spans="1:18" ht="14.1" customHeight="1">
      <c r="A26" s="149"/>
      <c r="R26" s="150"/>
    </row>
    <row r="27" spans="1:18" ht="14.1" customHeight="1">
      <c r="A27" s="149"/>
      <c r="R27" s="150"/>
    </row>
    <row r="28" spans="1:18" ht="14.1" customHeight="1">
      <c r="A28" s="149"/>
      <c r="R28" s="150"/>
    </row>
    <row r="29" spans="1:18" ht="14.1" customHeight="1">
      <c r="A29" s="149"/>
      <c r="R29" s="150"/>
    </row>
    <row r="30" spans="1:18" ht="14.1" customHeight="1">
      <c r="A30" s="149"/>
      <c r="R30" s="150"/>
    </row>
    <row r="31" spans="1:18" ht="14.1" customHeight="1">
      <c r="A31" s="149"/>
      <c r="R31" s="150"/>
    </row>
    <row r="32" spans="1:18" ht="14.1" customHeight="1">
      <c r="A32" s="149"/>
      <c r="R32" s="150"/>
    </row>
    <row r="33" spans="1:18" ht="14.1" customHeight="1">
      <c r="A33" s="149"/>
      <c r="R33" s="150"/>
    </row>
    <row r="34" spans="1:18" ht="14.1" customHeight="1">
      <c r="A34" s="149"/>
      <c r="R34" s="150"/>
    </row>
    <row r="35" spans="1:18" ht="14.1" customHeight="1">
      <c r="A35" s="149"/>
      <c r="R35" s="150"/>
    </row>
    <row r="36" spans="1:18" s="91" customFormat="1" ht="14.1" customHeight="1">
      <c r="A36" s="93"/>
      <c r="B36" s="537" t="s">
        <v>32</v>
      </c>
      <c r="C36" s="538"/>
      <c r="D36" s="538"/>
      <c r="E36" s="538"/>
      <c r="F36" s="538"/>
      <c r="G36" s="538"/>
      <c r="H36" s="538"/>
      <c r="I36" s="537" t="s">
        <v>32</v>
      </c>
      <c r="J36" s="538"/>
      <c r="K36" s="538"/>
      <c r="L36" s="539"/>
      <c r="M36" s="537" t="s">
        <v>32</v>
      </c>
      <c r="N36" s="538"/>
      <c r="O36" s="538"/>
      <c r="P36" s="538"/>
      <c r="Q36" s="539"/>
      <c r="R36" s="94"/>
    </row>
    <row r="37" spans="1:18" s="91" customFormat="1" ht="14.1" customHeight="1">
      <c r="A37" s="93"/>
      <c r="B37" s="544"/>
      <c r="C37" s="545"/>
      <c r="D37" s="545"/>
      <c r="E37" s="545"/>
      <c r="F37" s="545"/>
      <c r="G37" s="545"/>
      <c r="H37" s="545"/>
      <c r="I37" s="544"/>
      <c r="J37" s="545"/>
      <c r="K37" s="545"/>
      <c r="L37" s="546"/>
      <c r="M37" s="544"/>
      <c r="N37" s="545"/>
      <c r="O37" s="545"/>
      <c r="P37" s="545"/>
      <c r="Q37" s="546"/>
      <c r="R37" s="94"/>
    </row>
    <row r="38" spans="1:18" s="91" customFormat="1" ht="14.1" customHeight="1">
      <c r="A38" s="93"/>
      <c r="B38" s="540"/>
      <c r="C38" s="541"/>
      <c r="D38" s="541"/>
      <c r="E38" s="541"/>
      <c r="F38" s="541"/>
      <c r="G38" s="541"/>
      <c r="H38" s="541"/>
      <c r="I38" s="540"/>
      <c r="J38" s="541"/>
      <c r="K38" s="541"/>
      <c r="L38" s="542"/>
      <c r="M38" s="540"/>
      <c r="N38" s="541"/>
      <c r="O38" s="541"/>
      <c r="P38" s="541"/>
      <c r="Q38" s="542"/>
      <c r="R38" s="94"/>
    </row>
    <row r="39" spans="1:18" s="91" customFormat="1" ht="14.1" customHeight="1">
      <c r="A39" s="93"/>
      <c r="B39" s="474" t="s">
        <v>22</v>
      </c>
      <c r="C39" s="475"/>
      <c r="D39" s="475"/>
      <c r="E39" s="475"/>
      <c r="F39" s="475"/>
      <c r="G39" s="475"/>
      <c r="H39" s="475"/>
      <c r="I39" s="474" t="s">
        <v>19</v>
      </c>
      <c r="J39" s="475"/>
      <c r="K39" s="475"/>
      <c r="L39" s="476"/>
      <c r="M39" s="474" t="s">
        <v>20</v>
      </c>
      <c r="N39" s="475"/>
      <c r="O39" s="475"/>
      <c r="P39" s="475"/>
      <c r="Q39" s="476"/>
      <c r="R39" s="94"/>
    </row>
    <row r="40" spans="1:18" s="91" customFormat="1" ht="14.1" customHeight="1">
      <c r="A40" s="93"/>
      <c r="R40" s="94"/>
    </row>
    <row r="41" spans="1:18" s="91" customFormat="1" ht="14.1" customHeight="1">
      <c r="A41" s="93"/>
      <c r="B41" s="537" t="s">
        <v>32</v>
      </c>
      <c r="C41" s="538"/>
      <c r="D41" s="538"/>
      <c r="E41" s="538"/>
      <c r="F41" s="538"/>
      <c r="G41" s="538"/>
      <c r="H41" s="538"/>
      <c r="I41" s="538"/>
      <c r="J41" s="538"/>
      <c r="K41" s="538"/>
      <c r="L41" s="538"/>
      <c r="M41" s="538"/>
      <c r="N41" s="538"/>
      <c r="O41" s="538"/>
      <c r="P41" s="538"/>
      <c r="Q41" s="539"/>
      <c r="R41" s="94"/>
    </row>
    <row r="42" spans="1:18" s="91" customFormat="1" ht="14.1" customHeight="1">
      <c r="A42" s="93"/>
      <c r="B42" s="540"/>
      <c r="C42" s="541"/>
      <c r="D42" s="541"/>
      <c r="E42" s="541"/>
      <c r="F42" s="541"/>
      <c r="G42" s="541"/>
      <c r="H42" s="541"/>
      <c r="I42" s="541"/>
      <c r="J42" s="541"/>
      <c r="K42" s="541"/>
      <c r="L42" s="541"/>
      <c r="M42" s="541"/>
      <c r="N42" s="541"/>
      <c r="O42" s="541"/>
      <c r="P42" s="541"/>
      <c r="Q42" s="542"/>
      <c r="R42" s="94"/>
    </row>
    <row r="43" spans="1:18" s="91" customFormat="1" ht="14.1" customHeight="1">
      <c r="A43" s="93"/>
      <c r="B43" s="474" t="s">
        <v>21</v>
      </c>
      <c r="C43" s="475"/>
      <c r="D43" s="475"/>
      <c r="E43" s="475"/>
      <c r="F43" s="475"/>
      <c r="G43" s="475"/>
      <c r="H43" s="475"/>
      <c r="I43" s="475"/>
      <c r="J43" s="475"/>
      <c r="K43" s="475"/>
      <c r="L43" s="475"/>
      <c r="M43" s="475"/>
      <c r="N43" s="475"/>
      <c r="O43" s="475"/>
      <c r="P43" s="475"/>
      <c r="Q43" s="476"/>
      <c r="R43" s="94"/>
    </row>
    <row r="44" spans="1:18" ht="14.1" customHeight="1" thickBot="1">
      <c r="A44" s="151"/>
      <c r="B44" s="152"/>
      <c r="C44" s="152"/>
      <c r="D44" s="153"/>
      <c r="E44" s="153"/>
      <c r="F44" s="152"/>
      <c r="G44" s="152"/>
      <c r="H44" s="152"/>
      <c r="I44" s="152"/>
      <c r="J44" s="152"/>
      <c r="K44" s="152"/>
      <c r="L44" s="152"/>
      <c r="M44" s="152"/>
      <c r="N44" s="152"/>
      <c r="O44" s="152"/>
      <c r="P44" s="152"/>
      <c r="Q44" s="152"/>
      <c r="R44" s="154"/>
    </row>
    <row r="45" spans="1:18" ht="14.1" customHeight="1" thickTop="1"/>
  </sheetData>
  <mergeCells count="30">
    <mergeCell ref="T1:Z8"/>
    <mergeCell ref="B2:Q2"/>
    <mergeCell ref="B3:Q3"/>
    <mergeCell ref="C6:K6"/>
    <mergeCell ref="M6:O6"/>
    <mergeCell ref="P6:Q6"/>
    <mergeCell ref="B7:Q8"/>
    <mergeCell ref="C21:G21"/>
    <mergeCell ref="H21:Q21"/>
    <mergeCell ref="C10:Q13"/>
    <mergeCell ref="C15:F15"/>
    <mergeCell ref="G15:L15"/>
    <mergeCell ref="M15:Q15"/>
    <mergeCell ref="C16:E16"/>
    <mergeCell ref="F16:M16"/>
    <mergeCell ref="N16:Q16"/>
    <mergeCell ref="C17:Q17"/>
    <mergeCell ref="C19:Q19"/>
    <mergeCell ref="C20:I20"/>
    <mergeCell ref="J20:M20"/>
    <mergeCell ref="N20:Q20"/>
    <mergeCell ref="B41:Q42"/>
    <mergeCell ref="B43:Q43"/>
    <mergeCell ref="C22:P22"/>
    <mergeCell ref="B36:H38"/>
    <mergeCell ref="I36:L38"/>
    <mergeCell ref="M36:Q38"/>
    <mergeCell ref="B39:H39"/>
    <mergeCell ref="I39:L39"/>
    <mergeCell ref="M39:Q39"/>
  </mergeCells>
  <printOptions horizontalCentered="1" verticalCentered="1"/>
  <pageMargins left="0.25" right="0.25" top="0.89" bottom="0.52" header="0.3" footer="0.3"/>
  <pageSetup scale="95" orientation="portrait" r:id="rId1"/>
  <headerFooter alignWithMargins="0">
    <oddHeader>&amp;C&amp;"Arial,Negrita"&amp;8CODELCO CHILE
DIVISIÓN CHUQUICAMATA
Formulario: &amp;A
Licitación CPP-CS-022/17</oddHeader>
  </headerFooter>
  <colBreaks count="1" manualBreakCount="1">
    <brk id="18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35"/>
  <sheetViews>
    <sheetView view="pageLayout" zoomScaleNormal="100" zoomScaleSheetLayoutView="100" workbookViewId="0"/>
  </sheetViews>
  <sheetFormatPr baseColWidth="10" defaultRowHeight="14.25"/>
  <cols>
    <col min="1" max="1" width="2.7109375" style="166" customWidth="1"/>
    <col min="2" max="2" width="35.7109375" style="166" customWidth="1"/>
    <col min="3" max="3" width="76.5703125" style="166" customWidth="1"/>
    <col min="4" max="4" width="15.5703125" style="166" customWidth="1"/>
    <col min="5" max="5" width="2.7109375" style="166" customWidth="1"/>
    <col min="6" max="16384" width="11.42578125" style="166"/>
  </cols>
  <sheetData>
    <row r="1" spans="1:5" ht="15" thickBot="1">
      <c r="A1" s="183"/>
      <c r="B1" s="184"/>
      <c r="C1" s="184"/>
      <c r="D1" s="184"/>
      <c r="E1" s="185"/>
    </row>
    <row r="2" spans="1:5" s="168" customFormat="1" ht="16.5" thickBot="1">
      <c r="A2" s="186"/>
      <c r="B2" s="556"/>
      <c r="C2" s="565" t="s">
        <v>120</v>
      </c>
      <c r="D2" s="566"/>
      <c r="E2" s="187"/>
    </row>
    <row r="3" spans="1:5" s="168" customFormat="1" ht="15">
      <c r="A3" s="186"/>
      <c r="B3" s="557"/>
      <c r="C3" s="567" t="s">
        <v>119</v>
      </c>
      <c r="D3" s="568"/>
      <c r="E3" s="187"/>
    </row>
    <row r="4" spans="1:5" s="169" customFormat="1" ht="15.75" thickBot="1">
      <c r="A4" s="188"/>
      <c r="B4" s="558"/>
      <c r="C4" s="569"/>
      <c r="D4" s="570"/>
      <c r="E4" s="189"/>
    </row>
    <row r="5" spans="1:5">
      <c r="A5" s="190"/>
      <c r="B5" s="170"/>
      <c r="C5" s="170"/>
      <c r="D5" s="170"/>
      <c r="E5" s="191"/>
    </row>
    <row r="6" spans="1:5" s="167" customFormat="1" ht="15" customHeight="1">
      <c r="A6" s="192"/>
      <c r="B6" s="573" t="s">
        <v>119</v>
      </c>
      <c r="C6" s="573"/>
      <c r="D6" s="573"/>
      <c r="E6" s="193"/>
    </row>
    <row r="7" spans="1:5" s="167" customFormat="1" ht="15" customHeight="1">
      <c r="A7" s="192"/>
      <c r="B7" s="171"/>
      <c r="C7" s="173"/>
      <c r="D7" s="173"/>
      <c r="E7" s="194"/>
    </row>
    <row r="8" spans="1:5" s="167" customFormat="1" ht="15" customHeight="1" thickBot="1">
      <c r="A8" s="192"/>
      <c r="B8" s="574" t="s">
        <v>118</v>
      </c>
      <c r="C8" s="574"/>
      <c r="D8" s="574"/>
      <c r="E8" s="194"/>
    </row>
    <row r="9" spans="1:5" s="167" customFormat="1" ht="15" customHeight="1" thickBot="1">
      <c r="A9" s="192"/>
      <c r="B9" s="179" t="s">
        <v>117</v>
      </c>
      <c r="C9" s="571"/>
      <c r="D9" s="572"/>
      <c r="E9" s="194"/>
    </row>
    <row r="10" spans="1:5" s="167" customFormat="1" ht="15" customHeight="1" thickBot="1">
      <c r="A10" s="192"/>
      <c r="B10" s="14" t="s">
        <v>116</v>
      </c>
      <c r="C10" s="571"/>
      <c r="D10" s="572"/>
      <c r="E10" s="194"/>
    </row>
    <row r="11" spans="1:5" s="167" customFormat="1" ht="15" customHeight="1" thickBot="1">
      <c r="A11" s="192"/>
      <c r="B11" s="14" t="s">
        <v>115</v>
      </c>
      <c r="C11" s="571"/>
      <c r="D11" s="572"/>
      <c r="E11" s="194"/>
    </row>
    <row r="12" spans="1:5" s="167" customFormat="1" ht="15" customHeight="1" thickBot="1">
      <c r="A12" s="192"/>
      <c r="B12" s="14" t="s">
        <v>114</v>
      </c>
      <c r="C12" s="571"/>
      <c r="D12" s="572"/>
      <c r="E12" s="194"/>
    </row>
    <row r="13" spans="1:5" s="167" customFormat="1" ht="15" customHeight="1">
      <c r="A13" s="192"/>
      <c r="B13" s="171"/>
      <c r="C13" s="173"/>
      <c r="D13" s="173"/>
      <c r="E13" s="194"/>
    </row>
    <row r="14" spans="1:5" s="167" customFormat="1" ht="15" customHeight="1">
      <c r="A14" s="192"/>
      <c r="B14" s="574" t="s">
        <v>113</v>
      </c>
      <c r="C14" s="574"/>
      <c r="D14" s="574"/>
      <c r="E14" s="194"/>
    </row>
    <row r="15" spans="1:5" s="167" customFormat="1" ht="12.75">
      <c r="A15" s="192"/>
      <c r="B15" s="172"/>
      <c r="C15" s="173"/>
      <c r="D15" s="173"/>
      <c r="E15" s="194"/>
    </row>
    <row r="16" spans="1:5" s="167" customFormat="1" ht="13.5" thickBot="1">
      <c r="A16" s="192"/>
      <c r="B16" s="171"/>
      <c r="C16" s="173"/>
      <c r="D16" s="173"/>
      <c r="E16" s="194"/>
    </row>
    <row r="17" spans="1:5" s="167" customFormat="1" ht="26.25" thickBot="1">
      <c r="A17" s="192"/>
      <c r="B17" s="7" t="s">
        <v>112</v>
      </c>
      <c r="C17" s="6" t="s">
        <v>111</v>
      </c>
      <c r="D17" s="6" t="s">
        <v>110</v>
      </c>
      <c r="E17" s="194"/>
    </row>
    <row r="18" spans="1:5" s="167" customFormat="1" ht="60" customHeight="1" thickBot="1">
      <c r="A18" s="192"/>
      <c r="B18" s="13" t="s">
        <v>109</v>
      </c>
      <c r="C18" s="4"/>
      <c r="D18" s="4" t="s">
        <v>108</v>
      </c>
      <c r="E18" s="194"/>
    </row>
    <row r="19" spans="1:5" s="167" customFormat="1" ht="36.75" customHeight="1">
      <c r="A19" s="192"/>
      <c r="B19" s="559" t="s">
        <v>220</v>
      </c>
      <c r="C19" s="5" t="s">
        <v>17</v>
      </c>
      <c r="D19" s="562" t="s">
        <v>107</v>
      </c>
      <c r="E19" s="194"/>
    </row>
    <row r="20" spans="1:5" s="167" customFormat="1" ht="36.75" customHeight="1">
      <c r="A20" s="192"/>
      <c r="B20" s="560"/>
      <c r="C20" s="5"/>
      <c r="D20" s="563"/>
      <c r="E20" s="194"/>
    </row>
    <row r="21" spans="1:5" s="167" customFormat="1" ht="36.75" customHeight="1" thickBot="1">
      <c r="A21" s="192"/>
      <c r="B21" s="561"/>
      <c r="C21" s="4" t="s">
        <v>106</v>
      </c>
      <c r="D21" s="564"/>
      <c r="E21" s="194"/>
    </row>
    <row r="22" spans="1:5" s="167" customFormat="1" ht="54" customHeight="1" thickBot="1">
      <c r="A22" s="192"/>
      <c r="B22" s="13" t="s">
        <v>105</v>
      </c>
      <c r="C22" s="4"/>
      <c r="D22" s="4" t="s">
        <v>104</v>
      </c>
      <c r="E22" s="194"/>
    </row>
    <row r="23" spans="1:5" s="167" customFormat="1" ht="57.75" customHeight="1" thickBot="1">
      <c r="A23" s="192"/>
      <c r="B23" s="13" t="s">
        <v>103</v>
      </c>
      <c r="C23" s="4" t="s">
        <v>102</v>
      </c>
      <c r="D23" s="4" t="s">
        <v>101</v>
      </c>
      <c r="E23" s="194"/>
    </row>
    <row r="24" spans="1:5" s="167" customFormat="1" ht="12.75">
      <c r="A24" s="192"/>
      <c r="B24" s="174" t="s">
        <v>32</v>
      </c>
      <c r="C24" s="173"/>
      <c r="D24" s="173"/>
      <c r="E24" s="194"/>
    </row>
    <row r="25" spans="1:5" s="167" customFormat="1" ht="12.75">
      <c r="A25" s="192"/>
      <c r="B25" s="174"/>
      <c r="C25" s="173"/>
      <c r="D25" s="173"/>
      <c r="E25" s="194"/>
    </row>
    <row r="26" spans="1:5" s="167" customFormat="1" ht="12.75">
      <c r="A26" s="192"/>
      <c r="B26" s="171"/>
      <c r="C26" s="173"/>
      <c r="D26" s="173"/>
      <c r="E26" s="194"/>
    </row>
    <row r="27" spans="1:5" s="167" customFormat="1" ht="12.75">
      <c r="A27" s="192"/>
      <c r="B27" s="171"/>
      <c r="C27" s="173"/>
      <c r="D27" s="173"/>
      <c r="E27" s="194"/>
    </row>
    <row r="28" spans="1:5" s="167" customFormat="1" ht="12.75">
      <c r="A28" s="192"/>
      <c r="B28" s="172" t="s">
        <v>100</v>
      </c>
      <c r="C28" s="172" t="s">
        <v>96</v>
      </c>
      <c r="D28" s="173"/>
      <c r="E28" s="194"/>
    </row>
    <row r="29" spans="1:5" s="167" customFormat="1" ht="12.75">
      <c r="A29" s="192"/>
      <c r="B29" s="172"/>
      <c r="C29" s="173"/>
      <c r="D29" s="173"/>
      <c r="E29" s="194"/>
    </row>
    <row r="30" spans="1:5" s="167" customFormat="1" ht="12.75">
      <c r="A30" s="192"/>
      <c r="B30" s="172" t="s">
        <v>99</v>
      </c>
      <c r="C30" s="172" t="s">
        <v>96</v>
      </c>
      <c r="D30" s="173"/>
      <c r="E30" s="194"/>
    </row>
    <row r="31" spans="1:5" s="167" customFormat="1" ht="12.75">
      <c r="A31" s="192"/>
      <c r="B31" s="172"/>
      <c r="C31" s="173"/>
      <c r="D31" s="173"/>
      <c r="E31" s="194"/>
    </row>
    <row r="32" spans="1:5" s="167" customFormat="1" ht="12.75">
      <c r="A32" s="192"/>
      <c r="B32" s="172" t="s">
        <v>98</v>
      </c>
      <c r="C32" s="172" t="s">
        <v>96</v>
      </c>
      <c r="D32" s="173"/>
      <c r="E32" s="194"/>
    </row>
    <row r="33" spans="1:5" s="167" customFormat="1" ht="12.75">
      <c r="A33" s="192"/>
      <c r="B33" s="172"/>
      <c r="C33" s="173"/>
      <c r="D33" s="173"/>
      <c r="E33" s="194"/>
    </row>
    <row r="34" spans="1:5" s="167" customFormat="1" ht="12.75">
      <c r="A34" s="192"/>
      <c r="B34" s="174" t="s">
        <v>97</v>
      </c>
      <c r="C34" s="174" t="s">
        <v>96</v>
      </c>
      <c r="D34" s="173"/>
      <c r="E34" s="194"/>
    </row>
    <row r="35" spans="1:5" s="167" customFormat="1" ht="13.5" thickBot="1">
      <c r="A35" s="195"/>
      <c r="B35" s="197"/>
      <c r="C35" s="197"/>
      <c r="D35" s="197"/>
      <c r="E35" s="198"/>
    </row>
  </sheetData>
  <mergeCells count="12">
    <mergeCell ref="B2:B4"/>
    <mergeCell ref="B19:B21"/>
    <mergeCell ref="D19:D21"/>
    <mergeCell ref="C2:D2"/>
    <mergeCell ref="C3:D4"/>
    <mergeCell ref="C9:D9"/>
    <mergeCell ref="C10:D10"/>
    <mergeCell ref="C11:D11"/>
    <mergeCell ref="C12:D12"/>
    <mergeCell ref="B6:D6"/>
    <mergeCell ref="B14:D14"/>
    <mergeCell ref="B8:D8"/>
  </mergeCells>
  <pageMargins left="0.23622047244094491" right="0.28437499999999999" top="0.83937499999999998" bottom="0.74803149606299213" header="0.31496062992125984" footer="0.31496062992125984"/>
  <pageSetup scale="77" orientation="portrait" verticalDpi="1200" r:id="rId1"/>
  <headerFooter>
    <oddHeader>&amp;C&amp;"Arial,Negrita"&amp;8CODELCO CHILE
DIVISIÓN CHUQUICAMATA
Formulario: &amp;A
Licitación N° CPP-CS-022/17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52"/>
  <sheetViews>
    <sheetView view="pageLayout" topLeftCell="A31" zoomScaleNormal="100" zoomScaleSheetLayoutView="100" workbookViewId="0"/>
  </sheetViews>
  <sheetFormatPr baseColWidth="10" defaultRowHeight="14.25"/>
  <cols>
    <col min="1" max="1" width="2.7109375" style="166" customWidth="1"/>
    <col min="2" max="2" width="33.85546875" style="166" customWidth="1"/>
    <col min="3" max="3" width="76.5703125" style="166" customWidth="1"/>
    <col min="4" max="4" width="15.5703125" style="166" customWidth="1"/>
    <col min="5" max="5" width="2.7109375" style="166" customWidth="1"/>
    <col min="6" max="16384" width="11.42578125" style="166"/>
  </cols>
  <sheetData>
    <row r="1" spans="1:5" ht="15" thickBot="1">
      <c r="A1" s="183"/>
      <c r="B1" s="184"/>
      <c r="C1" s="184"/>
      <c r="D1" s="184"/>
      <c r="E1" s="185"/>
    </row>
    <row r="2" spans="1:5" s="168" customFormat="1" ht="15.75" customHeight="1" thickBot="1">
      <c r="A2" s="186"/>
      <c r="B2" s="583"/>
      <c r="C2" s="565" t="s">
        <v>120</v>
      </c>
      <c r="D2" s="566"/>
      <c r="E2" s="187"/>
    </row>
    <row r="3" spans="1:5" s="168" customFormat="1" ht="15" customHeight="1">
      <c r="A3" s="186"/>
      <c r="B3" s="584"/>
      <c r="C3" s="567" t="s">
        <v>149</v>
      </c>
      <c r="D3" s="568"/>
      <c r="E3" s="187"/>
    </row>
    <row r="4" spans="1:5" s="169" customFormat="1" ht="15.75" thickBot="1">
      <c r="A4" s="188"/>
      <c r="B4" s="585"/>
      <c r="C4" s="569"/>
      <c r="D4" s="570"/>
      <c r="E4" s="189"/>
    </row>
    <row r="5" spans="1:5">
      <c r="A5" s="190"/>
      <c r="B5" s="170"/>
      <c r="C5" s="170"/>
      <c r="D5" s="170"/>
      <c r="E5" s="191"/>
    </row>
    <row r="6" spans="1:5" s="167" customFormat="1" ht="15" customHeight="1">
      <c r="A6" s="192"/>
      <c r="B6" s="573" t="s">
        <v>149</v>
      </c>
      <c r="C6" s="573"/>
      <c r="D6" s="573"/>
      <c r="E6" s="193"/>
    </row>
    <row r="7" spans="1:5" s="167" customFormat="1" ht="15" customHeight="1">
      <c r="A7" s="192"/>
      <c r="B7" s="171"/>
      <c r="C7" s="173"/>
      <c r="D7" s="173"/>
      <c r="E7" s="194"/>
    </row>
    <row r="8" spans="1:5" s="167" customFormat="1" ht="15" customHeight="1" thickBot="1">
      <c r="A8" s="192"/>
      <c r="B8" s="574" t="s">
        <v>118</v>
      </c>
      <c r="C8" s="574"/>
      <c r="D8" s="574"/>
      <c r="E8" s="194"/>
    </row>
    <row r="9" spans="1:5" s="167" customFormat="1" ht="15" customHeight="1" thickBot="1">
      <c r="A9" s="192"/>
      <c r="B9" s="175" t="s">
        <v>117</v>
      </c>
      <c r="C9" s="575"/>
      <c r="D9" s="576"/>
      <c r="E9" s="194"/>
    </row>
    <row r="10" spans="1:5" s="167" customFormat="1" ht="15" customHeight="1" thickBot="1">
      <c r="A10" s="192"/>
      <c r="B10" s="176" t="s">
        <v>148</v>
      </c>
      <c r="C10" s="575"/>
      <c r="D10" s="576"/>
      <c r="E10" s="194"/>
    </row>
    <row r="11" spans="1:5" s="167" customFormat="1" ht="15" customHeight="1" thickBot="1">
      <c r="A11" s="192"/>
      <c r="B11" s="176" t="s">
        <v>147</v>
      </c>
      <c r="C11" s="575"/>
      <c r="D11" s="576"/>
      <c r="E11" s="194"/>
    </row>
    <row r="12" spans="1:5" s="167" customFormat="1" ht="12.75" customHeight="1">
      <c r="A12" s="192"/>
      <c r="B12" s="171"/>
      <c r="C12" s="173"/>
      <c r="D12" s="173"/>
      <c r="E12" s="194"/>
    </row>
    <row r="13" spans="1:5" s="167" customFormat="1" ht="12.75" customHeight="1">
      <c r="A13" s="192"/>
      <c r="B13" s="574" t="s">
        <v>113</v>
      </c>
      <c r="C13" s="574"/>
      <c r="D13" s="574"/>
      <c r="E13" s="194"/>
    </row>
    <row r="14" spans="1:5" s="167" customFormat="1" ht="12.75" customHeight="1">
      <c r="A14" s="192"/>
      <c r="B14" s="172"/>
      <c r="C14" s="173"/>
      <c r="D14" s="173"/>
      <c r="E14" s="194"/>
    </row>
    <row r="15" spans="1:5" s="167" customFormat="1" ht="12.75" customHeight="1">
      <c r="A15" s="192"/>
      <c r="B15" s="180" t="s">
        <v>146</v>
      </c>
      <c r="C15" s="181"/>
      <c r="D15" s="173"/>
      <c r="E15" s="194"/>
    </row>
    <row r="16" spans="1:5" s="167" customFormat="1" ht="12.75" customHeight="1">
      <c r="A16" s="192"/>
      <c r="B16" s="172"/>
      <c r="C16" s="173"/>
      <c r="D16" s="173"/>
      <c r="E16" s="194"/>
    </row>
    <row r="17" spans="1:5" s="167" customFormat="1" ht="12.75" customHeight="1" thickBot="1">
      <c r="A17" s="192"/>
      <c r="B17" s="172" t="s">
        <v>145</v>
      </c>
      <c r="C17" s="173"/>
      <c r="D17" s="173"/>
      <c r="E17" s="194"/>
    </row>
    <row r="18" spans="1:5" s="167" customFormat="1" ht="26.25" customHeight="1" thickBot="1">
      <c r="A18" s="192"/>
      <c r="B18" s="177">
        <v>1</v>
      </c>
      <c r="C18" s="577" t="s">
        <v>144</v>
      </c>
      <c r="D18" s="578"/>
      <c r="E18" s="194"/>
    </row>
    <row r="19" spans="1:5" s="167" customFormat="1" ht="26.25" customHeight="1" thickBot="1">
      <c r="A19" s="192"/>
      <c r="B19" s="178">
        <v>2</v>
      </c>
      <c r="C19" s="577" t="s">
        <v>143</v>
      </c>
      <c r="D19" s="578"/>
      <c r="E19" s="194"/>
    </row>
    <row r="20" spans="1:5" s="167" customFormat="1" ht="26.25" customHeight="1" thickBot="1">
      <c r="A20" s="192"/>
      <c r="B20" s="178">
        <v>3</v>
      </c>
      <c r="C20" s="577" t="s">
        <v>142</v>
      </c>
      <c r="D20" s="578"/>
      <c r="E20" s="194"/>
    </row>
    <row r="21" spans="1:5" s="167" customFormat="1" ht="26.25" customHeight="1" thickBot="1">
      <c r="A21" s="192"/>
      <c r="B21" s="178">
        <v>4</v>
      </c>
      <c r="C21" s="577" t="s">
        <v>141</v>
      </c>
      <c r="D21" s="578"/>
      <c r="E21" s="194"/>
    </row>
    <row r="22" spans="1:5" s="167" customFormat="1" ht="26.25" customHeight="1" thickBot="1">
      <c r="A22" s="192"/>
      <c r="B22" s="178">
        <v>5</v>
      </c>
      <c r="C22" s="577" t="s">
        <v>140</v>
      </c>
      <c r="D22" s="578"/>
      <c r="E22" s="194"/>
    </row>
    <row r="23" spans="1:5" s="167" customFormat="1" ht="26.25" customHeight="1" thickBot="1">
      <c r="A23" s="192"/>
      <c r="B23" s="178">
        <v>6</v>
      </c>
      <c r="C23" s="577" t="s">
        <v>139</v>
      </c>
      <c r="D23" s="578"/>
      <c r="E23" s="194"/>
    </row>
    <row r="24" spans="1:5" s="167" customFormat="1" ht="26.25" customHeight="1" thickBot="1">
      <c r="A24" s="192"/>
      <c r="B24" s="178">
        <v>7</v>
      </c>
      <c r="C24" s="577" t="s">
        <v>138</v>
      </c>
      <c r="D24" s="578"/>
      <c r="E24" s="194"/>
    </row>
    <row r="25" spans="1:5" s="167" customFormat="1" ht="26.25" customHeight="1" thickBot="1">
      <c r="A25" s="192"/>
      <c r="B25" s="178">
        <v>8</v>
      </c>
      <c r="C25" s="577" t="s">
        <v>137</v>
      </c>
      <c r="D25" s="578"/>
      <c r="E25" s="194"/>
    </row>
    <row r="26" spans="1:5" s="167" customFormat="1" ht="26.25" customHeight="1" thickBot="1">
      <c r="A26" s="192"/>
      <c r="B26" s="178">
        <v>9</v>
      </c>
      <c r="C26" s="577" t="s">
        <v>136</v>
      </c>
      <c r="D26" s="578"/>
      <c r="E26" s="194"/>
    </row>
    <row r="27" spans="1:5" s="167" customFormat="1" ht="26.25" customHeight="1" thickBot="1">
      <c r="A27" s="192"/>
      <c r="B27" s="178">
        <v>10</v>
      </c>
      <c r="C27" s="577" t="s">
        <v>135</v>
      </c>
      <c r="D27" s="578"/>
      <c r="E27" s="194"/>
    </row>
    <row r="28" spans="1:5" s="167" customFormat="1" ht="26.25" customHeight="1" thickBot="1">
      <c r="A28" s="192"/>
      <c r="B28" s="178">
        <v>11</v>
      </c>
      <c r="C28" s="577" t="s">
        <v>134</v>
      </c>
      <c r="D28" s="578"/>
      <c r="E28" s="194"/>
    </row>
    <row r="29" spans="1:5" s="167" customFormat="1" ht="26.25" customHeight="1" thickBot="1">
      <c r="A29" s="192"/>
      <c r="B29" s="178">
        <v>12</v>
      </c>
      <c r="C29" s="577" t="s">
        <v>133</v>
      </c>
      <c r="D29" s="578"/>
      <c r="E29" s="194"/>
    </row>
    <row r="30" spans="1:5" s="167" customFormat="1" ht="26.25" customHeight="1" thickBot="1">
      <c r="A30" s="192"/>
      <c r="B30" s="178">
        <v>13</v>
      </c>
      <c r="C30" s="577" t="s">
        <v>132</v>
      </c>
      <c r="D30" s="578"/>
      <c r="E30" s="194"/>
    </row>
    <row r="31" spans="1:5" s="167" customFormat="1" ht="26.25" customHeight="1" thickBot="1">
      <c r="A31" s="192"/>
      <c r="B31" s="178">
        <v>14</v>
      </c>
      <c r="C31" s="577" t="s">
        <v>131</v>
      </c>
      <c r="D31" s="578"/>
      <c r="E31" s="194"/>
    </row>
    <row r="32" spans="1:5" s="167" customFormat="1" ht="26.25" customHeight="1" thickBot="1">
      <c r="A32" s="192"/>
      <c r="B32" s="178">
        <v>15</v>
      </c>
      <c r="C32" s="577" t="s">
        <v>130</v>
      </c>
      <c r="D32" s="578"/>
      <c r="E32" s="194"/>
    </row>
    <row r="33" spans="1:5" s="167" customFormat="1" ht="26.25" customHeight="1" thickBot="1">
      <c r="A33" s="192"/>
      <c r="B33" s="178">
        <v>16</v>
      </c>
      <c r="C33" s="577" t="s">
        <v>221</v>
      </c>
      <c r="D33" s="578"/>
      <c r="E33" s="194"/>
    </row>
    <row r="34" spans="1:5" s="167" customFormat="1" ht="26.25" customHeight="1" thickBot="1">
      <c r="A34" s="192"/>
      <c r="B34" s="178">
        <v>17</v>
      </c>
      <c r="C34" s="577" t="s">
        <v>129</v>
      </c>
      <c r="D34" s="578"/>
      <c r="E34" s="194"/>
    </row>
    <row r="35" spans="1:5" s="167" customFormat="1" ht="26.25" customHeight="1" thickBot="1">
      <c r="A35" s="192"/>
      <c r="B35" s="178">
        <v>18</v>
      </c>
      <c r="C35" s="577" t="s">
        <v>128</v>
      </c>
      <c r="D35" s="578"/>
      <c r="E35" s="194"/>
    </row>
    <row r="36" spans="1:5" s="167" customFormat="1" ht="12" customHeight="1">
      <c r="A36" s="192"/>
      <c r="B36" s="182" t="s">
        <v>127</v>
      </c>
      <c r="C36" s="181"/>
      <c r="D36" s="173"/>
      <c r="E36" s="194"/>
    </row>
    <row r="37" spans="1:5" s="167" customFormat="1" ht="12" customHeight="1">
      <c r="A37" s="192"/>
      <c r="B37" s="171"/>
      <c r="C37" s="173"/>
      <c r="D37" s="173"/>
      <c r="E37" s="194"/>
    </row>
    <row r="38" spans="1:5" s="167" customFormat="1" ht="12" customHeight="1">
      <c r="A38" s="192"/>
      <c r="B38" s="172" t="s">
        <v>126</v>
      </c>
      <c r="C38" s="173"/>
      <c r="D38" s="173"/>
      <c r="E38" s="194"/>
    </row>
    <row r="39" spans="1:5" s="167" customFormat="1" ht="12" customHeight="1" thickBot="1">
      <c r="A39" s="192"/>
      <c r="B39" s="171"/>
      <c r="C39" s="173"/>
      <c r="D39" s="173"/>
      <c r="E39" s="194"/>
    </row>
    <row r="40" spans="1:5" s="167" customFormat="1" ht="39" thickBot="1">
      <c r="A40" s="192"/>
      <c r="B40" s="9" t="s">
        <v>125</v>
      </c>
      <c r="C40" s="581" t="s">
        <v>124</v>
      </c>
      <c r="D40" s="582"/>
      <c r="E40" s="194"/>
    </row>
    <row r="41" spans="1:5" s="167" customFormat="1" ht="55.5" customHeight="1" thickBot="1">
      <c r="A41" s="192"/>
      <c r="B41" s="8" t="s">
        <v>123</v>
      </c>
      <c r="C41" s="579"/>
      <c r="D41" s="580"/>
      <c r="E41" s="194"/>
    </row>
    <row r="42" spans="1:5" s="167" customFormat="1" ht="94.5" customHeight="1" thickBot="1">
      <c r="A42" s="192"/>
      <c r="B42" s="8" t="s">
        <v>122</v>
      </c>
      <c r="C42" s="575"/>
      <c r="D42" s="576"/>
      <c r="E42" s="194"/>
    </row>
    <row r="43" spans="1:5" s="167" customFormat="1" ht="106.5" customHeight="1" thickBot="1">
      <c r="A43" s="192"/>
      <c r="B43" s="8" t="s">
        <v>121</v>
      </c>
      <c r="C43" s="575"/>
      <c r="D43" s="576"/>
      <c r="E43" s="194"/>
    </row>
    <row r="44" spans="1:5" s="167" customFormat="1" ht="12.75">
      <c r="A44" s="192"/>
      <c r="B44" s="174" t="s">
        <v>32</v>
      </c>
      <c r="C44" s="173"/>
      <c r="D44" s="173"/>
      <c r="E44" s="194"/>
    </row>
    <row r="45" spans="1:5" s="167" customFormat="1" ht="12.75">
      <c r="A45" s="192"/>
      <c r="B45" s="174"/>
      <c r="C45" s="173"/>
      <c r="D45" s="173"/>
      <c r="E45" s="194"/>
    </row>
    <row r="46" spans="1:5" s="167" customFormat="1" ht="12.75">
      <c r="A46" s="192"/>
      <c r="B46" s="172" t="s">
        <v>100</v>
      </c>
      <c r="C46" s="172" t="s">
        <v>96</v>
      </c>
      <c r="D46" s="173"/>
      <c r="E46" s="194"/>
    </row>
    <row r="47" spans="1:5" s="167" customFormat="1" ht="12.75">
      <c r="A47" s="192"/>
      <c r="B47" s="172"/>
      <c r="C47" s="173"/>
      <c r="D47" s="173"/>
      <c r="E47" s="194"/>
    </row>
    <row r="48" spans="1:5" s="167" customFormat="1" ht="12.75">
      <c r="A48" s="192"/>
      <c r="B48" s="172" t="s">
        <v>99</v>
      </c>
      <c r="C48" s="172" t="s">
        <v>96</v>
      </c>
      <c r="D48" s="173"/>
      <c r="E48" s="194"/>
    </row>
    <row r="49" spans="1:5" s="167" customFormat="1" ht="12.75">
      <c r="A49" s="192"/>
      <c r="B49" s="172"/>
      <c r="C49" s="173"/>
      <c r="D49" s="173"/>
      <c r="E49" s="194"/>
    </row>
    <row r="50" spans="1:5" s="167" customFormat="1" ht="12.75">
      <c r="A50" s="192"/>
      <c r="B50" s="172" t="s">
        <v>98</v>
      </c>
      <c r="C50" s="172" t="s">
        <v>96</v>
      </c>
      <c r="D50" s="173"/>
      <c r="E50" s="194"/>
    </row>
    <row r="51" spans="1:5" s="167" customFormat="1" ht="12.75">
      <c r="A51" s="192"/>
      <c r="B51" s="172"/>
      <c r="C51" s="173"/>
      <c r="D51" s="173"/>
      <c r="E51" s="194"/>
    </row>
    <row r="52" spans="1:5" s="167" customFormat="1" ht="13.5" thickBot="1">
      <c r="A52" s="195"/>
      <c r="B52" s="196" t="s">
        <v>97</v>
      </c>
      <c r="C52" s="196" t="s">
        <v>96</v>
      </c>
      <c r="D52" s="197"/>
      <c r="E52" s="198"/>
    </row>
  </sheetData>
  <mergeCells count="31">
    <mergeCell ref="B2:B4"/>
    <mergeCell ref="C2:D2"/>
    <mergeCell ref="C3:D4"/>
    <mergeCell ref="B6:D6"/>
    <mergeCell ref="B8:D8"/>
    <mergeCell ref="C9:D9"/>
    <mergeCell ref="C29:D29"/>
    <mergeCell ref="C30:D30"/>
    <mergeCell ref="C31:D31"/>
    <mergeCell ref="C32:D32"/>
    <mergeCell ref="C18:D18"/>
    <mergeCell ref="C19:D19"/>
    <mergeCell ref="C20:D20"/>
    <mergeCell ref="C21:D21"/>
    <mergeCell ref="C10:D10"/>
    <mergeCell ref="C11:D11"/>
    <mergeCell ref="B13:D13"/>
    <mergeCell ref="C43:D43"/>
    <mergeCell ref="C33:D33"/>
    <mergeCell ref="C22:D22"/>
    <mergeCell ref="C23:D23"/>
    <mergeCell ref="C24:D24"/>
    <mergeCell ref="C25:D25"/>
    <mergeCell ref="C26:D26"/>
    <mergeCell ref="C27:D27"/>
    <mergeCell ref="C28:D28"/>
    <mergeCell ref="C34:D34"/>
    <mergeCell ref="C35:D35"/>
    <mergeCell ref="C41:D41"/>
    <mergeCell ref="C40:D40"/>
    <mergeCell ref="C42:D42"/>
  </mergeCells>
  <pageMargins left="0.23622047244094491" right="2.4237745098039216" top="0.74803149606299213" bottom="0.74803149606299213" header="0.31496062992125984" footer="0.31496062992125984"/>
  <pageSetup scale="57" orientation="portrait" verticalDpi="1200" r:id="rId1"/>
  <headerFooter>
    <oddHeader>&amp;C&amp;"Arial,Negrita"&amp;8CODELCO CHILE
DIVISIÓN CHUQUICAMATA
Formulario: &amp;A
Licitación N° CPP-CS-022/17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00" workbookViewId="0"/>
  </sheetViews>
  <sheetFormatPr baseColWidth="10" defaultRowHeight="14.1" customHeight="1"/>
  <cols>
    <col min="1" max="1" width="2.7109375" style="92" customWidth="1"/>
    <col min="2" max="13" width="7.7109375" style="92" customWidth="1"/>
    <col min="14" max="14" width="2.7109375" style="92" customWidth="1"/>
    <col min="15" max="16384" width="11.42578125" style="92"/>
  </cols>
  <sheetData>
    <row r="1" spans="1:15" ht="14.1" customHeight="1" thickTop="1">
      <c r="A1" s="87"/>
      <c r="B1" s="88"/>
      <c r="C1" s="88"/>
      <c r="D1" s="89"/>
      <c r="E1" s="89"/>
      <c r="F1" s="89"/>
      <c r="G1" s="89"/>
      <c r="H1" s="89"/>
      <c r="I1" s="89"/>
      <c r="J1" s="89"/>
      <c r="K1" s="89"/>
      <c r="L1" s="89"/>
      <c r="M1" s="89"/>
      <c r="N1" s="90"/>
      <c r="O1" s="91"/>
    </row>
    <row r="2" spans="1:15" s="119" customFormat="1" ht="29.25" customHeight="1">
      <c r="A2" s="116"/>
      <c r="B2" s="477" t="s">
        <v>215</v>
      </c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117"/>
      <c r="O2" s="118"/>
    </row>
    <row r="3" spans="1:15" ht="14.1" customHeight="1">
      <c r="A3" s="93"/>
      <c r="B3" s="95"/>
      <c r="C3" s="96"/>
      <c r="D3" s="97"/>
      <c r="E3" s="97"/>
      <c r="F3" s="97"/>
      <c r="G3" s="97"/>
      <c r="H3" s="97"/>
      <c r="I3" s="97"/>
      <c r="J3" s="97"/>
      <c r="K3" s="97"/>
      <c r="L3" s="97"/>
      <c r="M3" s="97"/>
      <c r="N3" s="94"/>
      <c r="O3" s="91"/>
    </row>
    <row r="4" spans="1:15" ht="14.1" customHeight="1">
      <c r="A4" s="93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4"/>
      <c r="O4" s="91"/>
    </row>
    <row r="5" spans="1:15" ht="14.1" customHeight="1">
      <c r="A5" s="93"/>
      <c r="B5" s="98"/>
      <c r="C5" s="99"/>
      <c r="D5" s="100"/>
      <c r="E5" s="100"/>
      <c r="F5" s="100"/>
      <c r="G5" s="100"/>
      <c r="H5" s="100"/>
      <c r="I5" s="100"/>
      <c r="J5" s="100"/>
      <c r="K5" s="100"/>
      <c r="L5" s="100"/>
      <c r="M5" s="101"/>
      <c r="N5" s="94"/>
      <c r="O5" s="91"/>
    </row>
    <row r="6" spans="1:15" ht="14.1" customHeight="1">
      <c r="A6" s="93"/>
      <c r="B6" s="102"/>
      <c r="C6" s="103"/>
      <c r="D6" s="91"/>
      <c r="E6" s="91"/>
      <c r="F6" s="91"/>
      <c r="G6" s="91"/>
      <c r="H6" s="91"/>
      <c r="I6" s="91"/>
      <c r="J6" s="91"/>
      <c r="K6" s="91"/>
      <c r="L6" s="91"/>
      <c r="M6" s="104"/>
      <c r="N6" s="94"/>
      <c r="O6" s="91"/>
    </row>
    <row r="7" spans="1:15" ht="14.1" customHeight="1">
      <c r="A7" s="93"/>
      <c r="B7" s="102"/>
      <c r="C7" s="91"/>
      <c r="D7" s="91"/>
      <c r="E7" s="91"/>
      <c r="F7" s="91"/>
      <c r="G7" s="91"/>
      <c r="H7" s="91"/>
      <c r="I7" s="91"/>
      <c r="J7" s="91"/>
      <c r="K7" s="91"/>
      <c r="L7" s="91"/>
      <c r="M7" s="104"/>
      <c r="N7" s="94"/>
      <c r="O7" s="91"/>
    </row>
    <row r="8" spans="1:15" ht="14.1" customHeight="1">
      <c r="A8" s="93"/>
      <c r="B8" s="105"/>
      <c r="C8" s="91"/>
      <c r="D8" s="103"/>
      <c r="E8" s="91"/>
      <c r="F8" s="91"/>
      <c r="G8" s="91"/>
      <c r="H8" s="91"/>
      <c r="I8" s="91"/>
      <c r="J8" s="91"/>
      <c r="K8" s="91"/>
      <c r="L8" s="91"/>
      <c r="M8" s="104"/>
      <c r="N8" s="94"/>
      <c r="O8" s="91"/>
    </row>
    <row r="9" spans="1:15" ht="14.1" customHeight="1">
      <c r="A9" s="93"/>
      <c r="B9" s="105"/>
      <c r="C9" s="91"/>
      <c r="D9" s="91"/>
      <c r="E9" s="91"/>
      <c r="F9" s="91"/>
      <c r="G9" s="91"/>
      <c r="H9" s="91"/>
      <c r="I9" s="91"/>
      <c r="J9" s="91"/>
      <c r="K9" s="91"/>
      <c r="L9" s="91"/>
      <c r="M9" s="104"/>
      <c r="N9" s="94"/>
      <c r="O9" s="91"/>
    </row>
    <row r="10" spans="1:15" ht="14.1" customHeight="1">
      <c r="A10" s="93"/>
      <c r="B10" s="105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104"/>
      <c r="N10" s="94"/>
      <c r="O10" s="91"/>
    </row>
    <row r="11" spans="1:15" ht="14.1" customHeight="1">
      <c r="A11" s="93"/>
      <c r="B11" s="105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104"/>
      <c r="N11" s="94"/>
      <c r="O11" s="91"/>
    </row>
    <row r="12" spans="1:15" ht="14.1" customHeight="1">
      <c r="A12" s="93"/>
      <c r="B12" s="105"/>
      <c r="C12" s="479"/>
      <c r="D12" s="479"/>
      <c r="E12" s="479"/>
      <c r="F12" s="479"/>
      <c r="G12" s="479"/>
      <c r="H12" s="479"/>
      <c r="I12" s="479"/>
      <c r="J12" s="479"/>
      <c r="K12" s="91"/>
      <c r="L12" s="91"/>
      <c r="M12" s="104"/>
      <c r="N12" s="94"/>
      <c r="O12" s="91"/>
    </row>
    <row r="13" spans="1:15" ht="14.1" customHeight="1">
      <c r="A13" s="93"/>
      <c r="B13" s="105"/>
      <c r="C13" s="479"/>
      <c r="D13" s="479"/>
      <c r="E13" s="479"/>
      <c r="F13" s="479"/>
      <c r="G13" s="479"/>
      <c r="H13" s="479"/>
      <c r="I13" s="479"/>
      <c r="J13" s="479"/>
      <c r="K13" s="91"/>
      <c r="L13" s="91"/>
      <c r="M13" s="104"/>
      <c r="N13" s="94"/>
      <c r="O13" s="91"/>
    </row>
    <row r="14" spans="1:15" ht="14.1" customHeight="1">
      <c r="A14" s="93"/>
      <c r="B14" s="105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104"/>
      <c r="N14" s="94"/>
      <c r="O14" s="91"/>
    </row>
    <row r="15" spans="1:15" ht="14.1" customHeight="1">
      <c r="A15" s="93"/>
      <c r="B15" s="105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104"/>
      <c r="N15" s="94"/>
      <c r="O15" s="91"/>
    </row>
    <row r="16" spans="1:15" ht="14.1" customHeight="1">
      <c r="A16" s="93"/>
      <c r="B16" s="105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104"/>
      <c r="N16" s="94"/>
      <c r="O16" s="91"/>
    </row>
    <row r="17" spans="1:15" ht="14.1" customHeight="1">
      <c r="A17" s="93"/>
      <c r="B17" s="105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104"/>
      <c r="N17" s="94"/>
      <c r="O17" s="91"/>
    </row>
    <row r="18" spans="1:15" ht="14.1" customHeight="1">
      <c r="A18" s="93"/>
      <c r="B18" s="105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104"/>
      <c r="N18" s="94"/>
      <c r="O18" s="91"/>
    </row>
    <row r="19" spans="1:15" ht="14.1" customHeight="1">
      <c r="A19" s="93"/>
      <c r="B19" s="105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104"/>
      <c r="N19" s="94"/>
      <c r="O19" s="91"/>
    </row>
    <row r="20" spans="1:15" ht="14.1" customHeight="1">
      <c r="A20" s="93"/>
      <c r="B20" s="105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104"/>
      <c r="N20" s="94"/>
      <c r="O20" s="91"/>
    </row>
    <row r="21" spans="1:15" ht="14.1" customHeight="1">
      <c r="A21" s="93"/>
      <c r="B21" s="102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104"/>
      <c r="N21" s="94"/>
      <c r="O21" s="91"/>
    </row>
    <row r="22" spans="1:15" ht="14.1" customHeight="1">
      <c r="A22" s="93"/>
      <c r="B22" s="102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04"/>
      <c r="N22" s="94"/>
      <c r="O22" s="91"/>
    </row>
    <row r="23" spans="1:15" ht="14.1" customHeight="1">
      <c r="A23" s="93"/>
      <c r="B23" s="102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104"/>
      <c r="N23" s="94"/>
      <c r="O23" s="91"/>
    </row>
    <row r="24" spans="1:15" ht="14.1" customHeight="1">
      <c r="A24" s="93"/>
      <c r="B24" s="102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104"/>
      <c r="N24" s="94"/>
      <c r="O24" s="91"/>
    </row>
    <row r="25" spans="1:15" ht="14.1" customHeight="1">
      <c r="A25" s="93"/>
      <c r="B25" s="106"/>
      <c r="C25" s="107"/>
      <c r="D25" s="91"/>
      <c r="E25" s="91"/>
      <c r="F25" s="91"/>
      <c r="G25" s="91"/>
      <c r="H25" s="91"/>
      <c r="I25" s="91"/>
      <c r="J25" s="91"/>
      <c r="K25" s="91"/>
      <c r="L25" s="91"/>
      <c r="M25" s="104"/>
      <c r="N25" s="94"/>
      <c r="O25" s="91"/>
    </row>
    <row r="26" spans="1:15" ht="14.1" customHeight="1">
      <c r="A26" s="93"/>
      <c r="B26" s="102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104"/>
      <c r="N26" s="94"/>
      <c r="O26" s="91"/>
    </row>
    <row r="27" spans="1:15" ht="14.1" customHeight="1">
      <c r="A27" s="93"/>
      <c r="B27" s="106"/>
      <c r="C27" s="107"/>
      <c r="D27" s="91"/>
      <c r="E27" s="91"/>
      <c r="F27" s="91"/>
      <c r="G27" s="91"/>
      <c r="H27" s="91"/>
      <c r="I27" s="91"/>
      <c r="J27" s="91"/>
      <c r="K27" s="91"/>
      <c r="L27" s="91"/>
      <c r="M27" s="104"/>
      <c r="N27" s="94"/>
      <c r="O27" s="91"/>
    </row>
    <row r="28" spans="1:15" ht="14.1" customHeight="1">
      <c r="A28" s="93"/>
      <c r="B28" s="102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104"/>
      <c r="N28" s="94"/>
      <c r="O28" s="91"/>
    </row>
    <row r="29" spans="1:15" ht="14.1" customHeight="1">
      <c r="A29" s="93"/>
      <c r="B29" s="102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104"/>
      <c r="N29" s="94"/>
      <c r="O29" s="91"/>
    </row>
    <row r="30" spans="1:15" ht="14.1" customHeight="1">
      <c r="A30" s="93"/>
      <c r="B30" s="102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104"/>
      <c r="N30" s="94"/>
      <c r="O30" s="91"/>
    </row>
    <row r="31" spans="1:15" ht="14.1" customHeight="1">
      <c r="A31" s="93"/>
      <c r="B31" s="102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104"/>
      <c r="N31" s="94"/>
      <c r="O31" s="91"/>
    </row>
    <row r="32" spans="1:15" ht="14.1" customHeight="1">
      <c r="A32" s="93"/>
      <c r="B32" s="102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104"/>
      <c r="N32" s="94"/>
      <c r="O32" s="91"/>
    </row>
    <row r="33" spans="1:15" ht="14.1" customHeight="1">
      <c r="A33" s="93"/>
      <c r="B33" s="102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104"/>
      <c r="N33" s="94"/>
      <c r="O33" s="91"/>
    </row>
    <row r="34" spans="1:15" ht="14.1" customHeight="1">
      <c r="A34" s="93"/>
      <c r="B34" s="102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104"/>
      <c r="N34" s="94"/>
      <c r="O34" s="91"/>
    </row>
    <row r="35" spans="1:15" ht="14.1" customHeight="1">
      <c r="A35" s="93"/>
      <c r="B35" s="102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104"/>
      <c r="N35" s="94"/>
      <c r="O35" s="91"/>
    </row>
    <row r="36" spans="1:15" ht="14.1" customHeight="1">
      <c r="A36" s="93"/>
      <c r="B36" s="102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104"/>
      <c r="N36" s="94"/>
      <c r="O36" s="91"/>
    </row>
    <row r="37" spans="1:15" ht="14.1" customHeight="1">
      <c r="A37" s="93"/>
      <c r="B37" s="102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104"/>
      <c r="N37" s="94"/>
      <c r="O37" s="91"/>
    </row>
    <row r="38" spans="1:15" ht="14.1" customHeight="1">
      <c r="A38" s="93"/>
      <c r="B38" s="102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104"/>
      <c r="N38" s="94"/>
      <c r="O38" s="91"/>
    </row>
    <row r="39" spans="1:15" ht="14.1" customHeight="1">
      <c r="A39" s="93"/>
      <c r="B39" s="102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104"/>
      <c r="N39" s="94"/>
      <c r="O39" s="91"/>
    </row>
    <row r="40" spans="1:15" ht="14.1" customHeight="1">
      <c r="A40" s="93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10"/>
      <c r="N40" s="94"/>
      <c r="O40" s="91"/>
    </row>
    <row r="41" spans="1:15" ht="14.1" customHeight="1">
      <c r="A41" s="93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4"/>
      <c r="O41" s="91"/>
    </row>
    <row r="42" spans="1:15" ht="14.1" customHeight="1">
      <c r="A42" s="93"/>
      <c r="B42" s="480"/>
      <c r="C42" s="481"/>
      <c r="D42" s="481"/>
      <c r="E42" s="482"/>
      <c r="F42" s="480"/>
      <c r="G42" s="481"/>
      <c r="H42" s="481"/>
      <c r="I42" s="482"/>
      <c r="J42" s="480"/>
      <c r="K42" s="481"/>
      <c r="L42" s="481"/>
      <c r="M42" s="482"/>
      <c r="N42" s="94"/>
      <c r="O42" s="91"/>
    </row>
    <row r="43" spans="1:15" ht="14.1" customHeight="1">
      <c r="A43" s="93"/>
      <c r="B43" s="483"/>
      <c r="C43" s="484"/>
      <c r="D43" s="484"/>
      <c r="E43" s="485"/>
      <c r="F43" s="483"/>
      <c r="G43" s="484"/>
      <c r="H43" s="484"/>
      <c r="I43" s="485"/>
      <c r="J43" s="483"/>
      <c r="K43" s="484"/>
      <c r="L43" s="484"/>
      <c r="M43" s="485"/>
      <c r="N43" s="94"/>
      <c r="O43" s="91"/>
    </row>
    <row r="44" spans="1:15" ht="14.1" customHeight="1">
      <c r="A44" s="93"/>
      <c r="B44" s="486"/>
      <c r="C44" s="487"/>
      <c r="D44" s="487"/>
      <c r="E44" s="488"/>
      <c r="F44" s="486"/>
      <c r="G44" s="487"/>
      <c r="H44" s="487"/>
      <c r="I44" s="488"/>
      <c r="J44" s="486"/>
      <c r="K44" s="487"/>
      <c r="L44" s="487"/>
      <c r="M44" s="488"/>
      <c r="N44" s="111"/>
      <c r="O44" s="91"/>
    </row>
    <row r="45" spans="1:15" ht="14.1" customHeight="1">
      <c r="A45" s="93"/>
      <c r="B45" s="474" t="s">
        <v>22</v>
      </c>
      <c r="C45" s="475"/>
      <c r="D45" s="475"/>
      <c r="E45" s="476"/>
      <c r="F45" s="474" t="s">
        <v>19</v>
      </c>
      <c r="G45" s="475"/>
      <c r="H45" s="475"/>
      <c r="I45" s="476"/>
      <c r="J45" s="474" t="s">
        <v>20</v>
      </c>
      <c r="K45" s="475"/>
      <c r="L45" s="475"/>
      <c r="M45" s="476"/>
      <c r="N45" s="111"/>
      <c r="O45" s="91"/>
    </row>
    <row r="46" spans="1:15" ht="14.1" customHeight="1">
      <c r="A46" s="93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4"/>
      <c r="O46" s="91"/>
    </row>
    <row r="47" spans="1:15" ht="14.1" customHeight="1">
      <c r="A47" s="93"/>
      <c r="B47" s="480"/>
      <c r="C47" s="481"/>
      <c r="D47" s="481"/>
      <c r="E47" s="481"/>
      <c r="F47" s="481"/>
      <c r="G47" s="481"/>
      <c r="H47" s="481"/>
      <c r="I47" s="481"/>
      <c r="J47" s="481"/>
      <c r="K47" s="481"/>
      <c r="L47" s="481"/>
      <c r="M47" s="482"/>
      <c r="N47" s="94"/>
    </row>
    <row r="48" spans="1:15" ht="14.1" customHeight="1">
      <c r="A48" s="93"/>
      <c r="B48" s="486"/>
      <c r="C48" s="487"/>
      <c r="D48" s="487"/>
      <c r="E48" s="487"/>
      <c r="F48" s="487"/>
      <c r="G48" s="487"/>
      <c r="H48" s="487"/>
      <c r="I48" s="487"/>
      <c r="J48" s="487"/>
      <c r="K48" s="487"/>
      <c r="L48" s="487"/>
      <c r="M48" s="488"/>
      <c r="N48" s="94"/>
    </row>
    <row r="49" spans="1:14" ht="14.1" customHeight="1">
      <c r="A49" s="93"/>
      <c r="B49" s="474" t="s">
        <v>21</v>
      </c>
      <c r="C49" s="475"/>
      <c r="D49" s="475"/>
      <c r="E49" s="475"/>
      <c r="F49" s="475"/>
      <c r="G49" s="475"/>
      <c r="H49" s="475"/>
      <c r="I49" s="475"/>
      <c r="J49" s="475"/>
      <c r="K49" s="475"/>
      <c r="L49" s="475"/>
      <c r="M49" s="476"/>
      <c r="N49" s="94"/>
    </row>
    <row r="50" spans="1:14" ht="14.1" customHeight="1" thickBot="1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5"/>
    </row>
    <row r="51" spans="1:14" ht="14.1" customHeight="1" thickTop="1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</sheetData>
  <mergeCells count="11">
    <mergeCell ref="B45:E45"/>
    <mergeCell ref="F45:I45"/>
    <mergeCell ref="J45:M45"/>
    <mergeCell ref="B47:M48"/>
    <mergeCell ref="B49:M49"/>
    <mergeCell ref="B2:M2"/>
    <mergeCell ref="C12:J12"/>
    <mergeCell ref="C13:J13"/>
    <mergeCell ref="B42:E44"/>
    <mergeCell ref="F42:I44"/>
    <mergeCell ref="J42:M44"/>
  </mergeCells>
  <printOptions horizontalCentered="1"/>
  <pageMargins left="0.23622047244094491" right="0.23622047244094491" top="0.98" bottom="0.46" header="0.31496062992125984" footer="0.31496062992125984"/>
  <pageSetup scale="99" orientation="portrait" r:id="rId1"/>
  <headerFooter alignWithMargins="0">
    <oddHeader>&amp;C&amp;"Arial,Negrita"&amp;8CODELCO CHILE
DIVISIÓN CHUQUICAMATA
Formulario: &amp;A
Licitación CPP-CS-022/17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view="pageLayout" topLeftCell="A3" zoomScaleNormal="100" zoomScaleSheetLayoutView="100" workbookViewId="0">
      <selection activeCell="A4" sqref="A4:D4"/>
    </sheetView>
  </sheetViews>
  <sheetFormatPr baseColWidth="10" defaultRowHeight="15"/>
  <cols>
    <col min="1" max="1" width="23.7109375" style="357" customWidth="1"/>
    <col min="2" max="3" width="11.42578125" style="357"/>
    <col min="4" max="4" width="17" style="357" customWidth="1"/>
    <col min="5" max="16384" width="11.42578125" style="357"/>
  </cols>
  <sheetData>
    <row r="1" spans="1:4" hidden="1"/>
    <row r="2" spans="1:4" hidden="1"/>
    <row r="3" spans="1:4" ht="15.75" thickBot="1">
      <c r="A3" s="358" t="s">
        <v>232</v>
      </c>
    </row>
    <row r="4" spans="1:4" ht="63.75" customHeight="1" thickBot="1">
      <c r="A4" s="597" t="s">
        <v>254</v>
      </c>
      <c r="B4" s="598"/>
      <c r="C4" s="598"/>
      <c r="D4" s="599"/>
    </row>
    <row r="5" spans="1:4" ht="15.75" thickBot="1">
      <c r="A5" s="600"/>
      <c r="B5" s="600"/>
      <c r="C5" s="359"/>
      <c r="D5" s="359"/>
    </row>
    <row r="6" spans="1:4" s="349" customFormat="1" ht="13.5" thickBot="1">
      <c r="A6" s="594" t="s">
        <v>233</v>
      </c>
      <c r="B6" s="595"/>
      <c r="C6" s="595"/>
      <c r="D6" s="596"/>
    </row>
    <row r="7" spans="1:4" s="349" customFormat="1" ht="13.5" thickBot="1">
      <c r="A7" s="350" t="s">
        <v>116</v>
      </c>
      <c r="B7" s="586"/>
      <c r="C7" s="587"/>
      <c r="D7" s="588"/>
    </row>
    <row r="8" spans="1:4" s="349" customFormat="1" ht="13.5" thickBot="1">
      <c r="A8" s="350" t="s">
        <v>234</v>
      </c>
      <c r="B8" s="586"/>
      <c r="C8" s="587"/>
      <c r="D8" s="588"/>
    </row>
    <row r="9" spans="1:4" s="349" customFormat="1" ht="13.5" thickBot="1">
      <c r="A9" s="350" t="s">
        <v>235</v>
      </c>
      <c r="B9" s="586"/>
      <c r="C9" s="587"/>
      <c r="D9" s="588"/>
    </row>
    <row r="10" spans="1:4" s="349" customFormat="1" ht="13.5" thickBot="1">
      <c r="A10" s="350" t="s">
        <v>256</v>
      </c>
      <c r="B10" s="586"/>
      <c r="C10" s="587"/>
      <c r="D10" s="588"/>
    </row>
    <row r="11" spans="1:4" s="349" customFormat="1" ht="13.5" thickBot="1">
      <c r="A11" s="350" t="s">
        <v>236</v>
      </c>
      <c r="B11" s="586"/>
      <c r="C11" s="587"/>
      <c r="D11" s="588"/>
    </row>
    <row r="12" spans="1:4" s="349" customFormat="1" ht="13.5" thickBot="1">
      <c r="A12" s="350" t="s">
        <v>237</v>
      </c>
      <c r="B12" s="586"/>
      <c r="C12" s="587"/>
      <c r="D12" s="588"/>
    </row>
    <row r="13" spans="1:4" s="349" customFormat="1" ht="13.5" thickBot="1">
      <c r="A13" s="350" t="s">
        <v>238</v>
      </c>
      <c r="B13" s="586"/>
      <c r="C13" s="587"/>
      <c r="D13" s="588"/>
    </row>
    <row r="14" spans="1:4" s="349" customFormat="1" ht="13.5" thickBot="1">
      <c r="A14" s="350" t="s">
        <v>239</v>
      </c>
      <c r="B14" s="586"/>
      <c r="C14" s="587"/>
      <c r="D14" s="588"/>
    </row>
    <row r="15" spans="1:4" s="349" customFormat="1" ht="13.5" thickBot="1">
      <c r="A15" s="350" t="s">
        <v>240</v>
      </c>
      <c r="B15" s="586"/>
      <c r="C15" s="587"/>
      <c r="D15" s="588"/>
    </row>
    <row r="16" spans="1:4" s="349" customFormat="1" ht="13.5" thickBot="1">
      <c r="A16" s="351" t="s">
        <v>241</v>
      </c>
      <c r="B16" s="586"/>
      <c r="C16" s="587"/>
      <c r="D16" s="592"/>
    </row>
    <row r="17" spans="1:4" s="349" customFormat="1" ht="13.5" thickBot="1">
      <c r="A17" s="352" t="s">
        <v>242</v>
      </c>
      <c r="B17" s="586"/>
      <c r="C17" s="587"/>
      <c r="D17" s="353"/>
    </row>
    <row r="18" spans="1:4" s="349" customFormat="1" ht="13.5" thickBot="1">
      <c r="A18" s="354" t="s">
        <v>243</v>
      </c>
      <c r="B18" s="586"/>
      <c r="C18" s="587"/>
      <c r="D18" s="588"/>
    </row>
    <row r="19" spans="1:4" s="349" customFormat="1" ht="13.5" thickBot="1">
      <c r="A19" s="355"/>
      <c r="B19" s="593"/>
      <c r="C19" s="593"/>
      <c r="D19" s="356"/>
    </row>
    <row r="20" spans="1:4" s="349" customFormat="1" ht="13.5" thickBot="1">
      <c r="A20" s="594" t="s">
        <v>244</v>
      </c>
      <c r="B20" s="595"/>
      <c r="C20" s="595"/>
      <c r="D20" s="596"/>
    </row>
    <row r="21" spans="1:4" s="349" customFormat="1" ht="13.5" thickBot="1">
      <c r="A21" s="350"/>
      <c r="B21" s="586"/>
      <c r="C21" s="587"/>
      <c r="D21" s="588"/>
    </row>
    <row r="22" spans="1:4" s="349" customFormat="1" ht="13.5" thickBot="1">
      <c r="A22" s="350" t="s">
        <v>245</v>
      </c>
      <c r="B22" s="586"/>
      <c r="C22" s="587"/>
      <c r="D22" s="588"/>
    </row>
    <row r="23" spans="1:4" s="349" customFormat="1" ht="13.5" thickBot="1">
      <c r="A23" s="350" t="s">
        <v>246</v>
      </c>
      <c r="B23" s="586"/>
      <c r="C23" s="587"/>
      <c r="D23" s="588"/>
    </row>
    <row r="24" spans="1:4" s="349" customFormat="1" ht="25.5" customHeight="1" thickBot="1">
      <c r="A24" s="589" t="s">
        <v>247</v>
      </c>
      <c r="B24" s="590"/>
      <c r="C24" s="590"/>
      <c r="D24" s="591"/>
    </row>
  </sheetData>
  <mergeCells count="21">
    <mergeCell ref="B15:D15"/>
    <mergeCell ref="A4:D4"/>
    <mergeCell ref="A5:B5"/>
    <mergeCell ref="A6:D6"/>
    <mergeCell ref="B7:D7"/>
    <mergeCell ref="B8:D8"/>
    <mergeCell ref="B9:D9"/>
    <mergeCell ref="B10:D10"/>
    <mergeCell ref="B11:D11"/>
    <mergeCell ref="B12:D12"/>
    <mergeCell ref="B13:D13"/>
    <mergeCell ref="B14:D14"/>
    <mergeCell ref="B22:D22"/>
    <mergeCell ref="B23:D23"/>
    <mergeCell ref="A24:D24"/>
    <mergeCell ref="B16:D16"/>
    <mergeCell ref="B17:C17"/>
    <mergeCell ref="B18:D18"/>
    <mergeCell ref="B19:C19"/>
    <mergeCell ref="A20:D20"/>
    <mergeCell ref="B21:D21"/>
  </mergeCells>
  <pageMargins left="0.7" right="2.6145833333333335" top="0.97916666666666663" bottom="0.75" header="0.3" footer="0.3"/>
  <pageSetup paperSize="9" orientation="portrait" r:id="rId1"/>
  <headerFooter>
    <oddHeader>&amp;C&amp;"Arial,Negrita"&amp;8CODELCO CHILE
DIVISIÓN CHUQUICAMATA
Formulario: &amp;A
Licitación CPP-CS-022/17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view="pageLayout" zoomScaleNormal="100" zoomScaleSheetLayoutView="100" workbookViewId="0">
      <selection sqref="A1:C1"/>
    </sheetView>
  </sheetViews>
  <sheetFormatPr baseColWidth="10" defaultRowHeight="15"/>
  <cols>
    <col min="1" max="1" width="15.140625" style="357" customWidth="1"/>
    <col min="2" max="2" width="14.28515625" style="357" customWidth="1"/>
    <col min="3" max="4" width="11.42578125" style="357"/>
    <col min="5" max="5" width="14.5703125" style="357" customWidth="1"/>
    <col min="6" max="7" width="4.140625" style="357" customWidth="1"/>
    <col min="8" max="16384" width="11.42578125" style="357"/>
  </cols>
  <sheetData>
    <row r="1" spans="1:5">
      <c r="A1" s="605"/>
      <c r="B1" s="605"/>
      <c r="C1" s="605"/>
      <c r="D1" s="606"/>
      <c r="E1" s="606"/>
    </row>
    <row r="2" spans="1:5" ht="15.75" thickBot="1">
      <c r="A2" s="608" t="s">
        <v>248</v>
      </c>
      <c r="B2" s="608"/>
      <c r="C2" s="608"/>
      <c r="D2" s="607"/>
      <c r="E2" s="607"/>
    </row>
    <row r="3" spans="1:5" ht="63.75" customHeight="1" thickBot="1">
      <c r="A3" s="597" t="s">
        <v>255</v>
      </c>
      <c r="B3" s="598"/>
      <c r="C3" s="598"/>
      <c r="D3" s="598"/>
      <c r="E3" s="599"/>
    </row>
    <row r="4" spans="1:5" ht="15.75" thickBot="1">
      <c r="A4" s="600"/>
      <c r="B4" s="600"/>
      <c r="C4" s="600"/>
      <c r="D4" s="359"/>
      <c r="E4" s="359"/>
    </row>
    <row r="5" spans="1:5" s="349" customFormat="1" ht="13.5" thickBot="1">
      <c r="A5" s="594" t="s">
        <v>233</v>
      </c>
      <c r="B5" s="595"/>
      <c r="C5" s="595"/>
      <c r="D5" s="595"/>
      <c r="E5" s="596"/>
    </row>
    <row r="6" spans="1:5" s="349" customFormat="1" ht="13.5" thickBot="1">
      <c r="A6" s="601" t="s">
        <v>249</v>
      </c>
      <c r="B6" s="602"/>
      <c r="C6" s="586"/>
      <c r="D6" s="587"/>
      <c r="E6" s="588"/>
    </row>
    <row r="7" spans="1:5" s="349" customFormat="1" ht="13.5" thickBot="1">
      <c r="A7" s="601" t="s">
        <v>234</v>
      </c>
      <c r="B7" s="602"/>
      <c r="C7" s="586"/>
      <c r="D7" s="587"/>
      <c r="E7" s="588"/>
    </row>
    <row r="8" spans="1:5" s="349" customFormat="1" ht="13.5" thickBot="1">
      <c r="A8" s="601" t="s">
        <v>235</v>
      </c>
      <c r="B8" s="602"/>
      <c r="C8" s="586"/>
      <c r="D8" s="587"/>
      <c r="E8" s="588"/>
    </row>
    <row r="9" spans="1:5" s="349" customFormat="1" ht="13.5" thickBot="1">
      <c r="A9" s="601" t="s">
        <v>250</v>
      </c>
      <c r="B9" s="602"/>
      <c r="C9" s="586"/>
      <c r="D9" s="587"/>
      <c r="E9" s="588"/>
    </row>
    <row r="10" spans="1:5" s="349" customFormat="1" ht="13.5" thickBot="1">
      <c r="A10" s="601" t="s">
        <v>237</v>
      </c>
      <c r="B10" s="602"/>
      <c r="C10" s="586"/>
      <c r="D10" s="587"/>
      <c r="E10" s="588"/>
    </row>
    <row r="11" spans="1:5" s="349" customFormat="1" ht="13.5" thickBot="1">
      <c r="A11" s="601" t="s">
        <v>251</v>
      </c>
      <c r="B11" s="602"/>
      <c r="C11" s="586"/>
      <c r="D11" s="587"/>
      <c r="E11" s="592"/>
    </row>
    <row r="12" spans="1:5" s="349" customFormat="1" ht="13.5" thickBot="1">
      <c r="A12" s="601" t="s">
        <v>238</v>
      </c>
      <c r="B12" s="602"/>
      <c r="C12" s="586"/>
      <c r="D12" s="587"/>
      <c r="E12" s="588"/>
    </row>
    <row r="13" spans="1:5" s="349" customFormat="1" ht="13.5" thickBot="1">
      <c r="A13" s="601" t="s">
        <v>239</v>
      </c>
      <c r="B13" s="602"/>
      <c r="C13" s="604"/>
      <c r="D13" s="587"/>
      <c r="E13" s="588"/>
    </row>
    <row r="14" spans="1:5" s="349" customFormat="1" ht="13.5" thickBot="1">
      <c r="A14" s="601" t="s">
        <v>240</v>
      </c>
      <c r="B14" s="602"/>
      <c r="C14" s="586"/>
      <c r="D14" s="587"/>
      <c r="E14" s="588"/>
    </row>
    <row r="15" spans="1:5" s="349" customFormat="1" ht="13.5" thickBot="1">
      <c r="A15" s="601" t="s">
        <v>243</v>
      </c>
      <c r="B15" s="602"/>
      <c r="C15" s="586"/>
      <c r="D15" s="587"/>
      <c r="E15" s="588"/>
    </row>
    <row r="16" spans="1:5" s="349" customFormat="1" ht="13.5" thickBot="1">
      <c r="A16" s="603"/>
      <c r="B16" s="603"/>
      <c r="C16" s="593"/>
      <c r="D16" s="593"/>
      <c r="E16" s="356"/>
    </row>
    <row r="17" spans="1:5" s="349" customFormat="1" ht="13.5" thickBot="1">
      <c r="A17" s="594" t="s">
        <v>244</v>
      </c>
      <c r="B17" s="595"/>
      <c r="C17" s="595"/>
      <c r="D17" s="595"/>
      <c r="E17" s="596"/>
    </row>
    <row r="18" spans="1:5" s="349" customFormat="1" ht="13.5" thickBot="1">
      <c r="A18" s="601" t="s">
        <v>245</v>
      </c>
      <c r="B18" s="602"/>
      <c r="C18" s="586"/>
      <c r="D18" s="587"/>
      <c r="E18" s="588"/>
    </row>
    <row r="19" spans="1:5" s="349" customFormat="1" ht="13.5" thickBot="1">
      <c r="A19" s="601" t="s">
        <v>252</v>
      </c>
      <c r="B19" s="602"/>
      <c r="C19" s="586"/>
      <c r="D19" s="587"/>
      <c r="E19" s="592"/>
    </row>
    <row r="20" spans="1:5" s="349" customFormat="1" ht="13.5" thickBot="1">
      <c r="A20" s="601" t="s">
        <v>253</v>
      </c>
      <c r="B20" s="602"/>
      <c r="C20" s="586"/>
      <c r="D20" s="587"/>
      <c r="E20" s="353"/>
    </row>
    <row r="21" spans="1:5" s="349" customFormat="1" ht="13.5" thickBot="1">
      <c r="A21" s="601" t="s">
        <v>246</v>
      </c>
      <c r="B21" s="602"/>
      <c r="C21" s="586"/>
      <c r="D21" s="587"/>
      <c r="E21" s="588"/>
    </row>
    <row r="22" spans="1:5" s="349" customFormat="1" ht="25.5" customHeight="1" thickBot="1">
      <c r="A22" s="589" t="s">
        <v>247</v>
      </c>
      <c r="B22" s="590"/>
      <c r="C22" s="590"/>
      <c r="D22" s="590"/>
      <c r="E22" s="591"/>
    </row>
    <row r="23" spans="1:5">
      <c r="A23" s="360"/>
      <c r="B23" s="360"/>
      <c r="C23" s="360"/>
      <c r="D23" s="360"/>
      <c r="E23" s="360"/>
    </row>
  </sheetData>
  <mergeCells count="39">
    <mergeCell ref="A8:B8"/>
    <mergeCell ref="C8:E8"/>
    <mergeCell ref="A1:C1"/>
    <mergeCell ref="D1:D2"/>
    <mergeCell ref="E1:E2"/>
    <mergeCell ref="A2:C2"/>
    <mergeCell ref="A3:E3"/>
    <mergeCell ref="A4:C4"/>
    <mergeCell ref="A5:E5"/>
    <mergeCell ref="A6:B6"/>
    <mergeCell ref="C6:E6"/>
    <mergeCell ref="A7:B7"/>
    <mergeCell ref="C7:E7"/>
    <mergeCell ref="A9:B9"/>
    <mergeCell ref="C9:E9"/>
    <mergeCell ref="A10:B10"/>
    <mergeCell ref="C10:E10"/>
    <mergeCell ref="A11:B11"/>
    <mergeCell ref="C11:E11"/>
    <mergeCell ref="A18:B18"/>
    <mergeCell ref="C18:E18"/>
    <mergeCell ref="A12:B12"/>
    <mergeCell ref="C12:E12"/>
    <mergeCell ref="A13:B13"/>
    <mergeCell ref="C13:E13"/>
    <mergeCell ref="A14:B14"/>
    <mergeCell ref="C14:E14"/>
    <mergeCell ref="A15:B15"/>
    <mergeCell ref="C15:E15"/>
    <mergeCell ref="A16:B16"/>
    <mergeCell ref="C16:D16"/>
    <mergeCell ref="A17:E17"/>
    <mergeCell ref="A22:E22"/>
    <mergeCell ref="A19:B19"/>
    <mergeCell ref="C19:E19"/>
    <mergeCell ref="A20:B20"/>
    <mergeCell ref="C20:D20"/>
    <mergeCell ref="A21:B21"/>
    <mergeCell ref="C21:E21"/>
  </mergeCells>
  <pageMargins left="0.7" right="3.09375" top="0.95906250000000004" bottom="0.75" header="0.3" footer="0.3"/>
  <pageSetup scale="91" orientation="portrait" r:id="rId1"/>
  <headerFooter>
    <oddHeader>&amp;C&amp;"Arial,Negrita"&amp;8CODELCO CHILE
DIVISIÓN CHUQUICAMATA
Formulario: &amp;A
Licitación CPP-CS-022/17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125"/>
  <sheetViews>
    <sheetView showGridLines="0" view="pageLayout" topLeftCell="A71" zoomScaleNormal="100" zoomScaleSheetLayoutView="100" workbookViewId="0">
      <selection sqref="A1:C1"/>
    </sheetView>
  </sheetViews>
  <sheetFormatPr baseColWidth="10" defaultRowHeight="12.75"/>
  <cols>
    <col min="1" max="1" width="64.85546875" style="218" customWidth="1"/>
    <col min="2" max="3" width="24.7109375" style="218" customWidth="1"/>
    <col min="4" max="4" width="1.28515625" style="218" customWidth="1"/>
    <col min="5" max="5" width="2.85546875" style="218" customWidth="1"/>
    <col min="6" max="16384" width="11.42578125" style="218"/>
  </cols>
  <sheetData>
    <row r="1" spans="1:4" ht="15.75">
      <c r="A1" s="389" t="s">
        <v>33</v>
      </c>
      <c r="B1" s="390"/>
      <c r="C1" s="390"/>
      <c r="D1" s="217"/>
    </row>
    <row r="2" spans="1:4" ht="15.75">
      <c r="A2" s="387" t="s">
        <v>258</v>
      </c>
      <c r="B2" s="388"/>
      <c r="C2" s="388"/>
      <c r="D2" s="219"/>
    </row>
    <row r="3" spans="1:4" ht="7.5" customHeight="1">
      <c r="A3" s="220"/>
      <c r="B3" s="221"/>
      <c r="C3" s="221"/>
      <c r="D3" s="219"/>
    </row>
    <row r="4" spans="1:4" s="226" customFormat="1" ht="12">
      <c r="A4" s="222" t="s">
        <v>62</v>
      </c>
      <c r="B4" s="223"/>
      <c r="C4" s="224" t="s">
        <v>63</v>
      </c>
      <c r="D4" s="225"/>
    </row>
    <row r="5" spans="1:4" s="226" customFormat="1" ht="14.25" customHeight="1">
      <c r="A5" s="227" t="s">
        <v>34</v>
      </c>
      <c r="B5" s="15">
        <v>2017</v>
      </c>
      <c r="C5" s="10">
        <v>2016</v>
      </c>
      <c r="D5" s="225"/>
    </row>
    <row r="6" spans="1:4" s="226" customFormat="1" ht="14.25" customHeight="1">
      <c r="A6" s="202" t="s">
        <v>35</v>
      </c>
      <c r="B6" s="10" t="s">
        <v>257</v>
      </c>
      <c r="C6" s="10" t="s">
        <v>157</v>
      </c>
      <c r="D6" s="225"/>
    </row>
    <row r="7" spans="1:4" s="226" customFormat="1" ht="14.25" customHeight="1">
      <c r="A7" s="200" t="s">
        <v>36</v>
      </c>
      <c r="B7" s="11"/>
      <c r="C7" s="12"/>
      <c r="D7" s="225"/>
    </row>
    <row r="8" spans="1:4" s="229" customFormat="1" ht="14.25" customHeight="1">
      <c r="A8" s="201" t="s">
        <v>158</v>
      </c>
      <c r="B8" s="11"/>
      <c r="C8" s="12"/>
      <c r="D8" s="228"/>
    </row>
    <row r="9" spans="1:4" s="229" customFormat="1" ht="14.25" customHeight="1">
      <c r="A9" s="201" t="s">
        <v>37</v>
      </c>
      <c r="B9" s="11"/>
      <c r="C9" s="12"/>
      <c r="D9" s="228"/>
    </row>
    <row r="10" spans="1:4" s="229" customFormat="1" ht="14.25" customHeight="1">
      <c r="A10" s="200" t="s">
        <v>38</v>
      </c>
      <c r="B10" s="11"/>
      <c r="C10" s="12"/>
      <c r="D10" s="228"/>
    </row>
    <row r="11" spans="1:4" s="229" customFormat="1" ht="14.25" customHeight="1">
      <c r="A11" s="200" t="s">
        <v>39</v>
      </c>
      <c r="B11" s="11"/>
      <c r="C11" s="12"/>
      <c r="D11" s="228"/>
    </row>
    <row r="12" spans="1:4" s="229" customFormat="1" ht="14.25" customHeight="1">
      <c r="A12" s="200" t="s">
        <v>40</v>
      </c>
      <c r="B12" s="11"/>
      <c r="C12" s="12"/>
      <c r="D12" s="228"/>
    </row>
    <row r="13" spans="1:4" s="229" customFormat="1" ht="14.25" customHeight="1">
      <c r="A13" s="200" t="s">
        <v>159</v>
      </c>
      <c r="B13" s="11">
        <f>SUM(B10:B12)</f>
        <v>0</v>
      </c>
      <c r="C13" s="12">
        <f>SUM(C10:C12)</f>
        <v>0</v>
      </c>
      <c r="D13" s="228"/>
    </row>
    <row r="14" spans="1:4" s="229" customFormat="1" ht="14.25" customHeight="1">
      <c r="A14" s="201" t="s">
        <v>41</v>
      </c>
      <c r="B14" s="11"/>
      <c r="C14" s="12"/>
      <c r="D14" s="228"/>
    </row>
    <row r="15" spans="1:4" s="229" customFormat="1" ht="14.25" customHeight="1">
      <c r="A15" s="201" t="s">
        <v>160</v>
      </c>
      <c r="B15" s="11"/>
      <c r="C15" s="12"/>
      <c r="D15" s="228"/>
    </row>
    <row r="16" spans="1:4" s="229" customFormat="1" ht="14.25" customHeight="1">
      <c r="A16" s="200" t="s">
        <v>161</v>
      </c>
      <c r="B16" s="11"/>
      <c r="C16" s="12"/>
      <c r="D16" s="228"/>
    </row>
    <row r="17" spans="1:4" s="229" customFormat="1" ht="14.25" customHeight="1">
      <c r="A17" s="200" t="s">
        <v>162</v>
      </c>
      <c r="B17" s="11"/>
      <c r="C17" s="12"/>
      <c r="D17" s="228"/>
    </row>
    <row r="18" spans="1:4" s="229" customFormat="1" ht="14.25" customHeight="1">
      <c r="A18" s="201" t="s">
        <v>163</v>
      </c>
      <c r="B18" s="11"/>
      <c r="C18" s="12"/>
      <c r="D18" s="228"/>
    </row>
    <row r="19" spans="1:4" s="229" customFormat="1" ht="14.25" customHeight="1">
      <c r="A19" s="201" t="s">
        <v>164</v>
      </c>
      <c r="B19" s="11"/>
      <c r="C19" s="12"/>
      <c r="D19" s="228"/>
    </row>
    <row r="20" spans="1:4" s="229" customFormat="1" ht="14.25" customHeight="1">
      <c r="A20" s="200" t="s">
        <v>165</v>
      </c>
      <c r="B20" s="11"/>
      <c r="C20" s="12"/>
      <c r="D20" s="228"/>
    </row>
    <row r="21" spans="1:4" s="229" customFormat="1" ht="14.25" customHeight="1">
      <c r="A21" s="200" t="s">
        <v>166</v>
      </c>
      <c r="B21" s="11"/>
      <c r="C21" s="12"/>
      <c r="D21" s="228"/>
    </row>
    <row r="22" spans="1:4" s="229" customFormat="1" ht="14.25" customHeight="1">
      <c r="A22" s="202" t="s">
        <v>42</v>
      </c>
      <c r="B22" s="11">
        <f>SUM(B7:B12,B14:B21)</f>
        <v>0</v>
      </c>
      <c r="C22" s="12">
        <f>SUM(C7:C12,C14:C21)</f>
        <v>0</v>
      </c>
      <c r="D22" s="228"/>
    </row>
    <row r="23" spans="1:4" s="229" customFormat="1" ht="14.25" customHeight="1">
      <c r="A23" s="201" t="s">
        <v>43</v>
      </c>
      <c r="B23" s="11"/>
      <c r="C23" s="12"/>
      <c r="D23" s="228"/>
    </row>
    <row r="24" spans="1:4" s="229" customFormat="1" ht="14.25" customHeight="1">
      <c r="A24" s="201" t="s">
        <v>167</v>
      </c>
      <c r="B24" s="11"/>
      <c r="C24" s="12"/>
      <c r="D24" s="228"/>
    </row>
    <row r="25" spans="1:4" s="229" customFormat="1" ht="14.25" customHeight="1">
      <c r="A25" s="201" t="s">
        <v>168</v>
      </c>
      <c r="B25" s="11"/>
      <c r="C25" s="12"/>
      <c r="D25" s="228"/>
    </row>
    <row r="26" spans="1:4" s="229" customFormat="1" ht="14.25" customHeight="1">
      <c r="A26" s="201" t="s">
        <v>169</v>
      </c>
      <c r="B26" s="11"/>
      <c r="C26" s="12"/>
      <c r="D26" s="228"/>
    </row>
    <row r="27" spans="1:4" s="229" customFormat="1" ht="14.25" customHeight="1">
      <c r="A27" s="201" t="s">
        <v>170</v>
      </c>
      <c r="B27" s="11"/>
      <c r="C27" s="12"/>
      <c r="D27" s="228"/>
    </row>
    <row r="28" spans="1:4" s="229" customFormat="1" ht="14.25" customHeight="1">
      <c r="A28" s="201" t="s">
        <v>171</v>
      </c>
      <c r="B28" s="11"/>
      <c r="C28" s="12"/>
      <c r="D28" s="228"/>
    </row>
    <row r="29" spans="1:4" s="229" customFormat="1" ht="14.25" customHeight="1">
      <c r="A29" s="202" t="s">
        <v>44</v>
      </c>
      <c r="B29" s="11">
        <f>SUM(B23:B28)</f>
        <v>0</v>
      </c>
      <c r="C29" s="12">
        <f>SUM(C23:C28)</f>
        <v>0</v>
      </c>
      <c r="D29" s="228"/>
    </row>
    <row r="30" spans="1:4" s="229" customFormat="1" ht="14.25" customHeight="1">
      <c r="A30" s="201" t="s">
        <v>45</v>
      </c>
      <c r="B30" s="11"/>
      <c r="C30" s="12"/>
      <c r="D30" s="228"/>
    </row>
    <row r="31" spans="1:4" s="229" customFormat="1" ht="14.25" customHeight="1">
      <c r="A31" s="201" t="s">
        <v>172</v>
      </c>
      <c r="B31" s="11"/>
      <c r="C31" s="12"/>
      <c r="D31" s="228"/>
    </row>
    <row r="32" spans="1:4" s="229" customFormat="1" ht="14.25" customHeight="1">
      <c r="A32" s="201" t="s">
        <v>173</v>
      </c>
      <c r="B32" s="11"/>
      <c r="C32" s="12"/>
      <c r="D32" s="228"/>
    </row>
    <row r="33" spans="1:4" s="229" customFormat="1" ht="14.25" customHeight="1">
      <c r="A33" s="201" t="s">
        <v>174</v>
      </c>
      <c r="B33" s="11"/>
      <c r="C33" s="12"/>
      <c r="D33" s="228"/>
    </row>
    <row r="34" spans="1:4" s="229" customFormat="1" ht="14.25" customHeight="1">
      <c r="A34" s="201" t="s">
        <v>175</v>
      </c>
      <c r="B34" s="11"/>
      <c r="C34" s="12"/>
      <c r="D34" s="228"/>
    </row>
    <row r="35" spans="1:4" s="229" customFormat="1" ht="14.25" customHeight="1">
      <c r="A35" s="201" t="s">
        <v>176</v>
      </c>
      <c r="B35" s="11"/>
      <c r="C35" s="12"/>
      <c r="D35" s="228"/>
    </row>
    <row r="36" spans="1:4" s="229" customFormat="1" ht="14.25" customHeight="1">
      <c r="A36" s="201" t="s">
        <v>177</v>
      </c>
      <c r="B36" s="11"/>
      <c r="C36" s="12"/>
      <c r="D36" s="228"/>
    </row>
    <row r="37" spans="1:4" s="229" customFormat="1" ht="14.25" customHeight="1">
      <c r="A37" s="201" t="s">
        <v>178</v>
      </c>
      <c r="B37" s="11"/>
      <c r="C37" s="12"/>
      <c r="D37" s="228"/>
    </row>
    <row r="38" spans="1:4" s="229" customFormat="1" ht="14.25" customHeight="1">
      <c r="A38" s="201" t="s">
        <v>179</v>
      </c>
      <c r="B38" s="11"/>
      <c r="C38" s="12"/>
      <c r="D38" s="228"/>
    </row>
    <row r="39" spans="1:4" s="229" customFormat="1" ht="14.25" customHeight="1">
      <c r="A39" s="201" t="s">
        <v>180</v>
      </c>
      <c r="B39" s="11"/>
      <c r="C39" s="12"/>
      <c r="D39" s="228"/>
    </row>
    <row r="40" spans="1:4" s="229" customFormat="1" ht="14.25" customHeight="1">
      <c r="A40" s="201" t="s">
        <v>181</v>
      </c>
      <c r="B40" s="11"/>
      <c r="C40" s="12"/>
      <c r="D40" s="228"/>
    </row>
    <row r="41" spans="1:4" s="229" customFormat="1" ht="14.25" customHeight="1">
      <c r="A41" s="202" t="s">
        <v>46</v>
      </c>
      <c r="B41" s="11">
        <f>SUM(B30:B40)</f>
        <v>0</v>
      </c>
      <c r="C41" s="12">
        <f>SUM(C30:C40)</f>
        <v>0</v>
      </c>
      <c r="D41" s="228"/>
    </row>
    <row r="42" spans="1:4" s="229" customFormat="1" ht="14.25" customHeight="1">
      <c r="A42" s="202" t="s">
        <v>47</v>
      </c>
      <c r="B42" s="11">
        <f>SUM(B22,B29,B41)</f>
        <v>0</v>
      </c>
      <c r="C42" s="12">
        <f>SUM(C22,C29,C41)</f>
        <v>0</v>
      </c>
      <c r="D42" s="228"/>
    </row>
    <row r="43" spans="1:4" s="229" customFormat="1" ht="14.25" customHeight="1">
      <c r="A43" s="227"/>
      <c r="B43" s="15"/>
      <c r="C43" s="10"/>
      <c r="D43" s="228"/>
    </row>
    <row r="44" spans="1:4" s="229" customFormat="1" ht="14.25" customHeight="1">
      <c r="A44" s="230" t="s">
        <v>48</v>
      </c>
      <c r="B44" s="10" t="s">
        <v>257</v>
      </c>
      <c r="C44" s="10" t="s">
        <v>157</v>
      </c>
      <c r="D44" s="228"/>
    </row>
    <row r="45" spans="1:4" s="229" customFormat="1" ht="21" customHeight="1">
      <c r="A45" s="203" t="s">
        <v>182</v>
      </c>
      <c r="B45" s="11"/>
      <c r="C45" s="12"/>
      <c r="D45" s="228"/>
    </row>
    <row r="46" spans="1:4" s="229" customFormat="1" ht="21" customHeight="1">
      <c r="A46" s="203" t="s">
        <v>183</v>
      </c>
      <c r="B46" s="11"/>
      <c r="C46" s="12"/>
      <c r="D46" s="228"/>
    </row>
    <row r="47" spans="1:4" s="229" customFormat="1" ht="14.25" customHeight="1">
      <c r="A47" s="203" t="s">
        <v>184</v>
      </c>
      <c r="B47" s="11"/>
      <c r="C47" s="12"/>
      <c r="D47" s="228"/>
    </row>
    <row r="48" spans="1:4" s="229" customFormat="1" ht="14.25" customHeight="1">
      <c r="A48" s="203" t="s">
        <v>185</v>
      </c>
      <c r="B48" s="11"/>
      <c r="C48" s="12"/>
      <c r="D48" s="228"/>
    </row>
    <row r="49" spans="1:4" s="229" customFormat="1" ht="21" customHeight="1">
      <c r="A49" s="203" t="s">
        <v>186</v>
      </c>
      <c r="B49" s="11"/>
      <c r="C49" s="12"/>
      <c r="D49" s="228"/>
    </row>
    <row r="50" spans="1:4" s="229" customFormat="1" ht="14.25" customHeight="1">
      <c r="A50" s="203" t="s">
        <v>187</v>
      </c>
      <c r="B50" s="11"/>
      <c r="C50" s="12"/>
      <c r="D50" s="228"/>
    </row>
    <row r="51" spans="1:4" s="229" customFormat="1" ht="14.25" customHeight="1">
      <c r="A51" s="203" t="s">
        <v>188</v>
      </c>
      <c r="B51" s="11"/>
      <c r="C51" s="12"/>
      <c r="D51" s="228"/>
    </row>
    <row r="52" spans="1:4" s="229" customFormat="1" ht="14.25" customHeight="1">
      <c r="A52" s="203" t="s">
        <v>189</v>
      </c>
      <c r="B52" s="11"/>
      <c r="C52" s="12"/>
      <c r="D52" s="228"/>
    </row>
    <row r="53" spans="1:4" s="229" customFormat="1" ht="14.25" customHeight="1">
      <c r="A53" s="203" t="s">
        <v>190</v>
      </c>
      <c r="B53" s="11"/>
      <c r="C53" s="12"/>
      <c r="D53" s="228"/>
    </row>
    <row r="54" spans="1:4" s="229" customFormat="1" ht="14.25" customHeight="1">
      <c r="A54" s="203" t="s">
        <v>191</v>
      </c>
      <c r="B54" s="11"/>
      <c r="C54" s="12"/>
      <c r="D54" s="228"/>
    </row>
    <row r="55" spans="1:4" s="229" customFormat="1" ht="14.25" customHeight="1">
      <c r="A55" s="203" t="s">
        <v>192</v>
      </c>
      <c r="B55" s="11"/>
      <c r="C55" s="12"/>
      <c r="D55" s="228"/>
    </row>
    <row r="56" spans="1:4" s="229" customFormat="1" ht="14.25" customHeight="1">
      <c r="A56" s="203" t="s">
        <v>193</v>
      </c>
      <c r="B56" s="11"/>
      <c r="C56" s="12"/>
      <c r="D56" s="228"/>
    </row>
    <row r="57" spans="1:4" s="229" customFormat="1" ht="14.25" customHeight="1">
      <c r="A57" s="203" t="s">
        <v>194</v>
      </c>
      <c r="B57" s="11"/>
      <c r="C57" s="12"/>
      <c r="D57" s="228"/>
    </row>
    <row r="58" spans="1:4" s="229" customFormat="1" ht="14.25" customHeight="1">
      <c r="A58" s="203" t="s">
        <v>195</v>
      </c>
      <c r="B58" s="11"/>
      <c r="C58" s="12"/>
      <c r="D58" s="228"/>
    </row>
    <row r="59" spans="1:4" s="229" customFormat="1" ht="14.25" customHeight="1">
      <c r="A59" s="203" t="s">
        <v>196</v>
      </c>
      <c r="B59" s="11"/>
      <c r="C59" s="12"/>
      <c r="D59" s="228"/>
    </row>
    <row r="60" spans="1:4" s="229" customFormat="1" ht="14.25" customHeight="1">
      <c r="A60" s="231" t="s">
        <v>197</v>
      </c>
      <c r="B60" s="11"/>
      <c r="C60" s="12"/>
      <c r="D60" s="228"/>
    </row>
    <row r="61" spans="1:4" s="229" customFormat="1" ht="14.25" customHeight="1">
      <c r="A61" s="204" t="s">
        <v>49</v>
      </c>
      <c r="B61" s="11">
        <f>SUM(B45:B60)</f>
        <v>0</v>
      </c>
      <c r="C61" s="12">
        <f>SUM(C45:C60)</f>
        <v>0</v>
      </c>
      <c r="D61" s="228"/>
    </row>
    <row r="62" spans="1:4" s="229" customFormat="1" ht="14.25" customHeight="1">
      <c r="A62" s="203" t="s">
        <v>50</v>
      </c>
      <c r="B62" s="11"/>
      <c r="C62" s="12"/>
      <c r="D62" s="228"/>
    </row>
    <row r="63" spans="1:4" s="229" customFormat="1" ht="14.25" customHeight="1">
      <c r="A63" s="203" t="s">
        <v>51</v>
      </c>
      <c r="B63" s="11"/>
      <c r="C63" s="12"/>
      <c r="D63" s="228"/>
    </row>
    <row r="64" spans="1:4" s="229" customFormat="1" ht="14.25" customHeight="1">
      <c r="A64" s="203" t="s">
        <v>198</v>
      </c>
      <c r="B64" s="11"/>
      <c r="C64" s="12"/>
      <c r="D64" s="228"/>
    </row>
    <row r="65" spans="1:4" s="229" customFormat="1" ht="14.25" customHeight="1">
      <c r="A65" s="203" t="s">
        <v>199</v>
      </c>
      <c r="B65" s="11"/>
      <c r="C65" s="12"/>
      <c r="D65" s="228"/>
    </row>
    <row r="66" spans="1:4" s="229" customFormat="1" ht="21" customHeight="1">
      <c r="A66" s="203" t="s">
        <v>200</v>
      </c>
      <c r="B66" s="11"/>
      <c r="C66" s="12"/>
      <c r="D66" s="228"/>
    </row>
    <row r="67" spans="1:4" s="229" customFormat="1" ht="14.25" customHeight="1">
      <c r="A67" s="203" t="s">
        <v>201</v>
      </c>
      <c r="B67" s="11"/>
      <c r="C67" s="12"/>
      <c r="D67" s="228"/>
    </row>
    <row r="68" spans="1:4" s="229" customFormat="1" ht="14.25" customHeight="1">
      <c r="A68" s="203" t="s">
        <v>202</v>
      </c>
      <c r="B68" s="11"/>
      <c r="C68" s="12"/>
      <c r="D68" s="228"/>
    </row>
    <row r="69" spans="1:4" s="229" customFormat="1" ht="14.25" customHeight="1">
      <c r="A69" s="231" t="s">
        <v>203</v>
      </c>
      <c r="B69" s="11"/>
      <c r="C69" s="12"/>
      <c r="D69" s="228"/>
    </row>
    <row r="70" spans="1:4" s="229" customFormat="1" ht="14.25" customHeight="1">
      <c r="A70" s="204" t="s">
        <v>52</v>
      </c>
      <c r="B70" s="11">
        <f>SUM(B62:B69)</f>
        <v>0</v>
      </c>
      <c r="C70" s="12">
        <f>SUM(C62:C69)</f>
        <v>0</v>
      </c>
      <c r="D70" s="228"/>
    </row>
    <row r="71" spans="1:4" s="229" customFormat="1" ht="14.25" customHeight="1">
      <c r="A71" s="203" t="s">
        <v>53</v>
      </c>
      <c r="B71" s="11"/>
      <c r="C71" s="12"/>
      <c r="D71" s="228"/>
    </row>
    <row r="72" spans="1:4" s="229" customFormat="1" ht="14.25" customHeight="1">
      <c r="A72" s="203" t="s">
        <v>54</v>
      </c>
      <c r="B72" s="11"/>
      <c r="C72" s="12"/>
      <c r="D72" s="228"/>
    </row>
    <row r="73" spans="1:4" s="229" customFormat="1" ht="14.25" customHeight="1">
      <c r="A73" s="203" t="s">
        <v>55</v>
      </c>
      <c r="B73" s="11"/>
      <c r="C73" s="12"/>
      <c r="D73" s="228"/>
    </row>
    <row r="74" spans="1:4" s="229" customFormat="1" ht="14.25" customHeight="1">
      <c r="A74" s="203" t="s">
        <v>204</v>
      </c>
      <c r="B74" s="11"/>
      <c r="C74" s="12"/>
      <c r="D74" s="228"/>
    </row>
    <row r="75" spans="1:4" s="229" customFormat="1" ht="21" customHeight="1">
      <c r="A75" s="203" t="s">
        <v>205</v>
      </c>
      <c r="B75" s="11" t="e">
        <f>SUM(B76:B80)</f>
        <v>#REF!</v>
      </c>
      <c r="C75" s="12" t="e">
        <f>SUM(C76:C80)</f>
        <v>#REF!</v>
      </c>
      <c r="D75" s="228"/>
    </row>
    <row r="76" spans="1:4" s="229" customFormat="1" ht="14.25" customHeight="1">
      <c r="A76" s="203" t="s">
        <v>206</v>
      </c>
      <c r="B76" s="11"/>
      <c r="C76" s="12"/>
      <c r="D76" s="228"/>
    </row>
    <row r="77" spans="1:4" s="229" customFormat="1" ht="14.25" customHeight="1">
      <c r="A77" s="203" t="s">
        <v>207</v>
      </c>
      <c r="B77" s="11"/>
      <c r="C77" s="12"/>
      <c r="D77" s="228"/>
    </row>
    <row r="78" spans="1:4" s="229" customFormat="1" ht="14.25" customHeight="1">
      <c r="A78" s="203" t="s">
        <v>208</v>
      </c>
      <c r="B78" s="11"/>
      <c r="C78" s="12"/>
      <c r="D78" s="228"/>
    </row>
    <row r="79" spans="1:4" s="229" customFormat="1" ht="14.25" customHeight="1">
      <c r="A79" s="203" t="s">
        <v>209</v>
      </c>
      <c r="B79" s="232" t="e">
        <f>+#REF!</f>
        <v>#REF!</v>
      </c>
      <c r="C79" s="233" t="e">
        <f>+#REF!</f>
        <v>#REF!</v>
      </c>
      <c r="D79" s="228"/>
    </row>
    <row r="80" spans="1:4" s="229" customFormat="1" ht="14.25" customHeight="1">
      <c r="A80" s="203" t="s">
        <v>210</v>
      </c>
      <c r="B80" s="11"/>
      <c r="C80" s="12"/>
      <c r="D80" s="228"/>
    </row>
    <row r="81" spans="1:4" s="229" customFormat="1" ht="14.25" customHeight="1">
      <c r="A81" s="204" t="s">
        <v>56</v>
      </c>
      <c r="B81" s="11" t="e">
        <f>SUM(B71:B75)</f>
        <v>#REF!</v>
      </c>
      <c r="C81" s="12" t="e">
        <f>SUM(C71:C75)</f>
        <v>#REF!</v>
      </c>
      <c r="D81" s="228"/>
    </row>
    <row r="82" spans="1:4" s="229" customFormat="1" ht="14.25" customHeight="1">
      <c r="A82" s="234" t="s">
        <v>211</v>
      </c>
      <c r="B82" s="235"/>
      <c r="C82" s="12"/>
      <c r="D82" s="228"/>
    </row>
    <row r="83" spans="1:4" s="229" customFormat="1" ht="14.25" customHeight="1">
      <c r="A83" s="253" t="s">
        <v>57</v>
      </c>
      <c r="B83" s="236" t="e">
        <f>SUM(B61,B70,B81,B82)</f>
        <v>#REF!</v>
      </c>
      <c r="C83" s="237" t="e">
        <f>SUM(C61,C70,C81,C82)</f>
        <v>#REF!</v>
      </c>
      <c r="D83" s="228"/>
    </row>
    <row r="84" spans="1:4" s="229" customFormat="1" ht="12">
      <c r="A84" s="240"/>
      <c r="B84" s="241"/>
      <c r="C84" s="241"/>
      <c r="D84" s="242"/>
    </row>
    <row r="85" spans="1:4" s="244" customFormat="1">
      <c r="A85" s="393"/>
      <c r="B85" s="394"/>
      <c r="C85" s="394"/>
      <c r="D85" s="243"/>
    </row>
    <row r="86" spans="1:4" s="244" customFormat="1">
      <c r="A86" s="393"/>
      <c r="B86" s="394"/>
      <c r="C86" s="394"/>
      <c r="D86" s="243"/>
    </row>
    <row r="87" spans="1:4" s="244" customFormat="1">
      <c r="A87" s="393"/>
      <c r="B87" s="394"/>
      <c r="C87" s="394"/>
      <c r="D87" s="243"/>
    </row>
    <row r="88" spans="1:4" s="244" customFormat="1">
      <c r="A88" s="245" t="s">
        <v>22</v>
      </c>
      <c r="B88" s="246" t="s">
        <v>19</v>
      </c>
      <c r="C88" s="246" t="s">
        <v>20</v>
      </c>
      <c r="D88" s="243"/>
    </row>
    <row r="89" spans="1:4" s="244" customFormat="1">
      <c r="A89" s="247"/>
      <c r="B89" s="248"/>
      <c r="C89" s="248"/>
      <c r="D89" s="243"/>
    </row>
    <row r="90" spans="1:4" s="244" customFormat="1">
      <c r="A90" s="247"/>
      <c r="B90" s="248"/>
      <c r="C90" s="248"/>
      <c r="D90" s="243"/>
    </row>
    <row r="91" spans="1:4" s="244" customFormat="1">
      <c r="A91" s="393"/>
      <c r="B91" s="394"/>
      <c r="C91" s="394"/>
      <c r="D91" s="243"/>
    </row>
    <row r="92" spans="1:4" s="244" customFormat="1">
      <c r="A92" s="393"/>
      <c r="B92" s="394"/>
      <c r="C92" s="394"/>
      <c r="D92" s="243"/>
    </row>
    <row r="93" spans="1:4" s="244" customFormat="1">
      <c r="A93" s="391" t="s">
        <v>21</v>
      </c>
      <c r="B93" s="392"/>
      <c r="C93" s="392"/>
      <c r="D93" s="243"/>
    </row>
    <row r="94" spans="1:4" s="244" customFormat="1" ht="13.5" thickBot="1">
      <c r="A94" s="249"/>
      <c r="B94" s="250"/>
      <c r="C94" s="250"/>
      <c r="D94" s="251"/>
    </row>
    <row r="95" spans="1:4" s="244" customFormat="1">
      <c r="A95" s="248"/>
      <c r="B95" s="248"/>
      <c r="C95" s="248"/>
    </row>
    <row r="96" spans="1:4" s="244" customFormat="1">
      <c r="A96" s="241"/>
      <c r="B96" s="241"/>
      <c r="C96" s="241"/>
    </row>
    <row r="97" spans="1:3" s="244" customFormat="1">
      <c r="A97" s="241"/>
      <c r="B97" s="241"/>
      <c r="C97" s="241"/>
    </row>
    <row r="98" spans="1:3" s="244" customFormat="1">
      <c r="A98" s="241"/>
      <c r="B98" s="241"/>
      <c r="C98" s="241"/>
    </row>
    <row r="99" spans="1:3" s="244" customFormat="1">
      <c r="A99" s="241"/>
      <c r="B99" s="241"/>
      <c r="C99" s="241"/>
    </row>
    <row r="100" spans="1:3" s="244" customFormat="1">
      <c r="A100" s="241"/>
      <c r="B100" s="241"/>
      <c r="C100" s="241"/>
    </row>
    <row r="101" spans="1:3" s="244" customFormat="1">
      <c r="A101" s="241"/>
      <c r="B101" s="241"/>
      <c r="C101" s="241"/>
    </row>
    <row r="102" spans="1:3" s="244" customFormat="1">
      <c r="A102" s="241"/>
      <c r="B102" s="241"/>
      <c r="C102" s="241"/>
    </row>
    <row r="103" spans="1:3" s="244" customFormat="1">
      <c r="A103" s="241"/>
      <c r="B103" s="241"/>
      <c r="C103" s="241"/>
    </row>
    <row r="104" spans="1:3" s="244" customFormat="1">
      <c r="A104" s="241"/>
      <c r="B104" s="241"/>
      <c r="C104" s="241"/>
    </row>
    <row r="105" spans="1:3" s="244" customFormat="1">
      <c r="A105" s="241"/>
      <c r="B105" s="241"/>
      <c r="C105" s="241"/>
    </row>
    <row r="106" spans="1:3" s="244" customFormat="1">
      <c r="A106" s="241"/>
      <c r="B106" s="241"/>
      <c r="C106" s="241"/>
    </row>
    <row r="107" spans="1:3" s="244" customFormat="1">
      <c r="A107" s="241"/>
      <c r="B107" s="241"/>
      <c r="C107" s="241"/>
    </row>
    <row r="108" spans="1:3" s="244" customFormat="1">
      <c r="A108" s="241"/>
      <c r="B108" s="241"/>
      <c r="C108" s="241"/>
    </row>
    <row r="109" spans="1:3" s="244" customFormat="1">
      <c r="A109" s="241"/>
      <c r="B109" s="241"/>
      <c r="C109" s="241"/>
    </row>
    <row r="110" spans="1:3" s="244" customFormat="1">
      <c r="A110" s="241"/>
      <c r="B110" s="241"/>
      <c r="C110" s="241"/>
    </row>
    <row r="111" spans="1:3" s="244" customFormat="1">
      <c r="A111" s="241"/>
      <c r="B111" s="241"/>
      <c r="C111" s="241"/>
    </row>
    <row r="112" spans="1:3" s="244" customFormat="1">
      <c r="A112" s="241"/>
      <c r="B112" s="241"/>
      <c r="C112" s="241"/>
    </row>
    <row r="113" spans="1:3" s="244" customFormat="1">
      <c r="A113" s="241"/>
      <c r="B113" s="241"/>
      <c r="C113" s="241"/>
    </row>
    <row r="114" spans="1:3" s="244" customFormat="1">
      <c r="A114" s="241"/>
      <c r="B114" s="241"/>
      <c r="C114" s="241"/>
    </row>
    <row r="115" spans="1:3" s="244" customFormat="1">
      <c r="A115" s="241"/>
      <c r="B115" s="241"/>
      <c r="C115" s="241"/>
    </row>
    <row r="116" spans="1:3" s="244" customFormat="1">
      <c r="A116" s="241"/>
      <c r="B116" s="241"/>
      <c r="C116" s="241"/>
    </row>
    <row r="117" spans="1:3" s="244" customFormat="1">
      <c r="A117" s="241"/>
      <c r="B117" s="241"/>
      <c r="C117" s="241"/>
    </row>
    <row r="118" spans="1:3" s="244" customFormat="1">
      <c r="A118" s="241"/>
      <c r="B118" s="241"/>
      <c r="C118" s="241"/>
    </row>
    <row r="119" spans="1:3" s="244" customFormat="1">
      <c r="A119" s="241"/>
      <c r="B119" s="241"/>
      <c r="C119" s="241"/>
    </row>
    <row r="120" spans="1:3" s="244" customFormat="1">
      <c r="A120" s="241"/>
      <c r="B120" s="241"/>
      <c r="C120" s="241"/>
    </row>
    <row r="121" spans="1:3" s="244" customFormat="1">
      <c r="A121" s="241"/>
      <c r="B121" s="241"/>
      <c r="C121" s="241"/>
    </row>
    <row r="122" spans="1:3" s="244" customFormat="1">
      <c r="A122" s="248"/>
      <c r="B122" s="248"/>
      <c r="C122" s="248"/>
    </row>
    <row r="123" spans="1:3" s="244" customFormat="1">
      <c r="A123" s="248"/>
      <c r="B123" s="248"/>
      <c r="C123" s="248"/>
    </row>
    <row r="124" spans="1:3">
      <c r="A124" s="252"/>
      <c r="B124" s="252"/>
      <c r="C124" s="252"/>
    </row>
    <row r="125" spans="1:3">
      <c r="A125" s="252"/>
      <c r="B125" s="252"/>
      <c r="C125" s="252"/>
    </row>
  </sheetData>
  <mergeCells count="7">
    <mergeCell ref="A2:C2"/>
    <mergeCell ref="A1:C1"/>
    <mergeCell ref="A93:C93"/>
    <mergeCell ref="A85:A87"/>
    <mergeCell ref="B85:B87"/>
    <mergeCell ref="C85:C87"/>
    <mergeCell ref="A91:C92"/>
  </mergeCells>
  <phoneticPr fontId="15" type="noConversion"/>
  <printOptions horizontalCentered="1"/>
  <pageMargins left="0.23622047244094491" right="0.23622047244094491" top="0.94488188976377963" bottom="0.51181102362204722" header="0.31496062992125984" footer="0.31496062992125984"/>
  <pageSetup scale="89" fitToHeight="3" orientation="portrait" r:id="rId1"/>
  <headerFooter alignWithMargins="0">
    <oddHeader>&amp;C&amp;"Arial,Negrita"&amp;8CODELCO CHILE
DIVISIÓN CHUQUICAMATA
Formulario: &amp;A
Licitación CPP-CS-022/17</oddHeader>
  </headerFooter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70"/>
  <sheetViews>
    <sheetView showGridLines="0" view="pageLayout" zoomScaleNormal="100" zoomScaleSheetLayoutView="100" workbookViewId="0">
      <selection sqref="A1:G1"/>
    </sheetView>
  </sheetViews>
  <sheetFormatPr baseColWidth="10" defaultRowHeight="12.75"/>
  <cols>
    <col min="1" max="1" width="47.28515625" style="218" customWidth="1"/>
    <col min="2" max="7" width="8.85546875" style="218" customWidth="1"/>
    <col min="8" max="9" width="2.85546875" style="218" customWidth="1"/>
    <col min="10" max="16384" width="11.42578125" style="218"/>
  </cols>
  <sheetData>
    <row r="1" spans="1:8" s="255" customFormat="1" ht="15.75">
      <c r="A1" s="389" t="s">
        <v>33</v>
      </c>
      <c r="B1" s="390"/>
      <c r="C1" s="390"/>
      <c r="D1" s="390"/>
      <c r="E1" s="390"/>
      <c r="F1" s="390"/>
      <c r="G1" s="390"/>
      <c r="H1" s="254"/>
    </row>
    <row r="2" spans="1:8" s="255" customFormat="1" ht="15.75">
      <c r="A2" s="387" t="s">
        <v>259</v>
      </c>
      <c r="B2" s="388"/>
      <c r="C2" s="388"/>
      <c r="D2" s="388"/>
      <c r="E2" s="388"/>
      <c r="F2" s="388"/>
      <c r="G2" s="388"/>
      <c r="H2" s="256"/>
    </row>
    <row r="3" spans="1:8" ht="7.5" customHeight="1">
      <c r="A3" s="220"/>
      <c r="B3" s="221"/>
      <c r="C3" s="221"/>
      <c r="D3" s="221"/>
      <c r="E3" s="221"/>
      <c r="F3" s="221"/>
      <c r="G3" s="221"/>
      <c r="H3" s="219"/>
    </row>
    <row r="4" spans="1:8" s="226" customFormat="1" ht="12">
      <c r="A4" s="222" t="s">
        <v>62</v>
      </c>
      <c r="B4" s="395"/>
      <c r="C4" s="395"/>
      <c r="D4" s="395"/>
      <c r="E4" s="224" t="s">
        <v>63</v>
      </c>
      <c r="F4" s="395"/>
      <c r="G4" s="395"/>
      <c r="H4" s="225"/>
    </row>
    <row r="5" spans="1:8" s="226" customFormat="1" ht="12">
      <c r="A5" s="222"/>
      <c r="B5" s="223"/>
      <c r="C5" s="223"/>
      <c r="D5" s="223"/>
      <c r="E5" s="224"/>
      <c r="F5" s="223"/>
      <c r="G5" s="223"/>
      <c r="H5" s="225"/>
    </row>
    <row r="6" spans="1:8" s="226" customFormat="1" ht="15.75" customHeight="1">
      <c r="A6" s="257" t="s">
        <v>150</v>
      </c>
      <c r="B6" s="396">
        <f>+'AP-1'!B22</f>
        <v>0</v>
      </c>
      <c r="C6" s="396"/>
      <c r="D6" s="396"/>
      <c r="E6" s="396"/>
      <c r="F6" s="396"/>
      <c r="G6" s="396"/>
      <c r="H6" s="258"/>
    </row>
    <row r="7" spans="1:8" s="226" customFormat="1" ht="15.75" customHeight="1">
      <c r="A7" s="257" t="s">
        <v>151</v>
      </c>
      <c r="B7" s="396">
        <f>+'AP-1'!B61</f>
        <v>0</v>
      </c>
      <c r="C7" s="396"/>
      <c r="D7" s="396"/>
      <c r="E7" s="396"/>
      <c r="F7" s="396"/>
      <c r="G7" s="396"/>
      <c r="H7" s="258"/>
    </row>
    <row r="8" spans="1:8" s="229" customFormat="1" ht="15.75" customHeight="1">
      <c r="A8" s="257" t="s">
        <v>152</v>
      </c>
      <c r="B8" s="396">
        <f>B6-B7</f>
        <v>0</v>
      </c>
      <c r="C8" s="396"/>
      <c r="D8" s="396"/>
      <c r="E8" s="396"/>
      <c r="F8" s="396"/>
      <c r="G8" s="396"/>
      <c r="H8" s="259"/>
    </row>
    <row r="9" spans="1:8" s="229" customFormat="1" ht="15.75" customHeight="1">
      <c r="A9" s="257" t="s">
        <v>156</v>
      </c>
      <c r="B9" s="397" t="e">
        <f>+B6/B7</f>
        <v>#DIV/0!</v>
      </c>
      <c r="C9" s="397"/>
      <c r="D9" s="397"/>
      <c r="E9" s="397"/>
      <c r="F9" s="397"/>
      <c r="G9" s="397"/>
      <c r="H9" s="259"/>
    </row>
    <row r="10" spans="1:8" s="229" customFormat="1" ht="15.75" customHeight="1">
      <c r="A10" s="260"/>
      <c r="B10" s="261"/>
      <c r="C10" s="261"/>
      <c r="D10" s="261"/>
      <c r="E10" s="261"/>
      <c r="F10" s="261"/>
      <c r="G10" s="261"/>
      <c r="H10" s="259"/>
    </row>
    <row r="11" spans="1:8" s="229" customFormat="1" ht="15.75" customHeight="1">
      <c r="A11" s="240"/>
      <c r="B11" s="241"/>
      <c r="C11" s="241"/>
      <c r="D11" s="241"/>
      <c r="E11" s="241"/>
      <c r="F11" s="241"/>
      <c r="G11" s="241"/>
      <c r="H11" s="259"/>
    </row>
    <row r="12" spans="1:8" s="229" customFormat="1" ht="15.75" customHeight="1">
      <c r="A12" s="240"/>
      <c r="B12" s="241"/>
      <c r="C12" s="241"/>
      <c r="D12" s="241"/>
      <c r="E12" s="241"/>
      <c r="F12" s="241"/>
      <c r="G12" s="241"/>
      <c r="H12" s="259"/>
    </row>
    <row r="13" spans="1:8" s="229" customFormat="1" ht="15.75" customHeight="1">
      <c r="A13" s="240"/>
      <c r="B13" s="241"/>
      <c r="C13" s="241"/>
      <c r="D13" s="241"/>
      <c r="E13" s="241"/>
      <c r="F13" s="241"/>
      <c r="G13" s="241"/>
      <c r="H13" s="259"/>
    </row>
    <row r="14" spans="1:8" s="229" customFormat="1" ht="15.75" customHeight="1">
      <c r="A14" s="260"/>
      <c r="B14" s="261"/>
      <c r="C14" s="261"/>
      <c r="D14" s="261"/>
      <c r="E14" s="261"/>
      <c r="F14" s="261"/>
      <c r="G14" s="261"/>
      <c r="H14" s="259"/>
    </row>
    <row r="15" spans="1:8" s="229" customFormat="1" ht="15.75" customHeight="1">
      <c r="A15" s="257" t="s">
        <v>154</v>
      </c>
      <c r="B15" s="396" t="e">
        <f>+'AP-1'!B83-'AP-1'!B81</f>
        <v>#REF!</v>
      </c>
      <c r="C15" s="396"/>
      <c r="D15" s="396"/>
      <c r="E15" s="396"/>
      <c r="F15" s="396"/>
      <c r="G15" s="396"/>
      <c r="H15" s="259"/>
    </row>
    <row r="16" spans="1:8" s="229" customFormat="1" ht="15.75" customHeight="1">
      <c r="A16" s="257" t="s">
        <v>153</v>
      </c>
      <c r="B16" s="396" t="e">
        <f>+'AP-1'!B81</f>
        <v>#REF!</v>
      </c>
      <c r="C16" s="396"/>
      <c r="D16" s="396"/>
      <c r="E16" s="396"/>
      <c r="F16" s="396"/>
      <c r="G16" s="396"/>
      <c r="H16" s="259"/>
    </row>
    <row r="17" spans="1:8" s="229" customFormat="1" ht="15.75" customHeight="1">
      <c r="A17" s="257" t="s">
        <v>155</v>
      </c>
      <c r="B17" s="398" t="e">
        <f>B15/B16</f>
        <v>#REF!</v>
      </c>
      <c r="C17" s="398"/>
      <c r="D17" s="398"/>
      <c r="E17" s="398"/>
      <c r="F17" s="398"/>
      <c r="G17" s="398"/>
      <c r="H17" s="259"/>
    </row>
    <row r="18" spans="1:8" s="229" customFormat="1" ht="15.75" customHeight="1">
      <c r="A18" s="260"/>
      <c r="B18" s="261"/>
      <c r="C18" s="261"/>
      <c r="D18" s="261"/>
      <c r="E18" s="261"/>
      <c r="F18" s="261"/>
      <c r="G18" s="261"/>
      <c r="H18" s="259"/>
    </row>
    <row r="19" spans="1:8" s="229" customFormat="1" ht="15.75" customHeight="1">
      <c r="A19" s="262"/>
      <c r="B19" s="261"/>
      <c r="C19" s="261"/>
      <c r="D19" s="261"/>
      <c r="E19" s="214"/>
      <c r="F19" s="214"/>
      <c r="G19" s="214"/>
      <c r="H19" s="259"/>
    </row>
    <row r="20" spans="1:8" s="229" customFormat="1" ht="15.75" customHeight="1">
      <c r="A20" s="262"/>
      <c r="B20" s="261"/>
      <c r="C20" s="261"/>
      <c r="D20" s="261"/>
      <c r="E20" s="214"/>
      <c r="F20" s="214"/>
      <c r="G20" s="214"/>
      <c r="H20" s="259"/>
    </row>
    <row r="21" spans="1:8" s="229" customFormat="1" ht="15.75" customHeight="1">
      <c r="A21" s="262"/>
      <c r="B21" s="261"/>
      <c r="C21" s="261"/>
      <c r="D21" s="261"/>
      <c r="E21" s="214"/>
      <c r="F21" s="214"/>
      <c r="G21" s="214"/>
      <c r="H21" s="259"/>
    </row>
    <row r="22" spans="1:8" s="229" customFormat="1" ht="15.75" customHeight="1">
      <c r="A22" s="399" t="s">
        <v>212</v>
      </c>
      <c r="B22" s="400"/>
      <c r="C22" s="400"/>
      <c r="D22" s="400"/>
      <c r="E22" s="214"/>
      <c r="F22" s="214"/>
      <c r="G22" s="214"/>
      <c r="H22" s="259"/>
    </row>
    <row r="23" spans="1:8" s="229" customFormat="1" ht="23.25" customHeight="1">
      <c r="A23" s="199" t="s">
        <v>260</v>
      </c>
      <c r="B23" s="401">
        <v>330000</v>
      </c>
      <c r="C23" s="401"/>
      <c r="D23" s="401"/>
      <c r="E23" s="214"/>
      <c r="F23" s="214"/>
      <c r="G23" s="214"/>
      <c r="H23" s="259"/>
    </row>
    <row r="24" spans="1:8" s="229" customFormat="1" ht="23.25" customHeight="1">
      <c r="A24" s="199" t="s">
        <v>261</v>
      </c>
      <c r="B24" s="401">
        <v>160000</v>
      </c>
      <c r="C24" s="401"/>
      <c r="D24" s="401"/>
      <c r="E24" s="214"/>
      <c r="F24" s="214"/>
      <c r="G24" s="214"/>
      <c r="H24" s="259"/>
    </row>
    <row r="25" spans="1:8" s="229" customFormat="1" ht="23.25" customHeight="1">
      <c r="A25" s="199" t="s">
        <v>213</v>
      </c>
      <c r="B25" s="402">
        <v>0.8</v>
      </c>
      <c r="C25" s="402"/>
      <c r="D25" s="402"/>
      <c r="E25" s="214"/>
      <c r="F25" s="214"/>
      <c r="G25" s="214"/>
      <c r="H25" s="259"/>
    </row>
    <row r="26" spans="1:8" s="229" customFormat="1" ht="23.25" customHeight="1">
      <c r="A26" s="199" t="s">
        <v>214</v>
      </c>
      <c r="B26" s="402">
        <v>2</v>
      </c>
      <c r="C26" s="402"/>
      <c r="D26" s="402"/>
      <c r="E26" s="214"/>
      <c r="F26" s="214"/>
      <c r="G26" s="214"/>
      <c r="H26" s="259"/>
    </row>
    <row r="27" spans="1:8" s="229" customFormat="1" ht="15.75" customHeight="1">
      <c r="A27" s="240"/>
      <c r="B27" s="214"/>
      <c r="C27" s="214"/>
      <c r="D27" s="214"/>
      <c r="E27" s="214"/>
      <c r="F27" s="214"/>
      <c r="G27" s="214"/>
      <c r="H27" s="259"/>
    </row>
    <row r="28" spans="1:8" s="229" customFormat="1" ht="12">
      <c r="A28" s="239"/>
      <c r="B28" s="238"/>
      <c r="C28" s="238"/>
      <c r="D28" s="238"/>
      <c r="E28" s="238"/>
      <c r="F28" s="238"/>
      <c r="G28" s="238"/>
      <c r="H28" s="228"/>
    </row>
    <row r="29" spans="1:8" s="229" customFormat="1" ht="12">
      <c r="A29" s="240"/>
      <c r="B29" s="241"/>
      <c r="C29" s="241"/>
      <c r="D29" s="241"/>
      <c r="E29" s="241"/>
      <c r="F29" s="241"/>
      <c r="G29" s="241"/>
      <c r="H29" s="242"/>
    </row>
    <row r="30" spans="1:8" s="244" customFormat="1">
      <c r="A30" s="393"/>
      <c r="B30" s="394"/>
      <c r="C30" s="394"/>
      <c r="D30" s="394"/>
      <c r="E30" s="394"/>
      <c r="F30" s="394"/>
      <c r="G30" s="394"/>
      <c r="H30" s="243"/>
    </row>
    <row r="31" spans="1:8" s="244" customFormat="1">
      <c r="A31" s="393"/>
      <c r="B31" s="394"/>
      <c r="C31" s="394"/>
      <c r="D31" s="394"/>
      <c r="E31" s="394"/>
      <c r="F31" s="394"/>
      <c r="G31" s="394"/>
      <c r="H31" s="243"/>
    </row>
    <row r="32" spans="1:8" s="244" customFormat="1">
      <c r="A32" s="393"/>
      <c r="B32" s="394"/>
      <c r="C32" s="394"/>
      <c r="D32" s="394"/>
      <c r="E32" s="394"/>
      <c r="F32" s="394"/>
      <c r="G32" s="394"/>
      <c r="H32" s="243"/>
    </row>
    <row r="33" spans="1:8" s="244" customFormat="1">
      <c r="A33" s="245" t="s">
        <v>22</v>
      </c>
      <c r="B33" s="392" t="s">
        <v>19</v>
      </c>
      <c r="C33" s="392"/>
      <c r="D33" s="392"/>
      <c r="E33" s="392" t="s">
        <v>20</v>
      </c>
      <c r="F33" s="392"/>
      <c r="G33" s="392"/>
      <c r="H33" s="243"/>
    </row>
    <row r="34" spans="1:8" s="244" customFormat="1">
      <c r="A34" s="247"/>
      <c r="B34" s="248"/>
      <c r="C34" s="248"/>
      <c r="D34" s="248"/>
      <c r="E34" s="248"/>
      <c r="F34" s="248"/>
      <c r="G34" s="248"/>
      <c r="H34" s="243"/>
    </row>
    <row r="35" spans="1:8" s="244" customFormat="1">
      <c r="A35" s="247"/>
      <c r="B35" s="248"/>
      <c r="C35" s="248"/>
      <c r="D35" s="248"/>
      <c r="E35" s="248"/>
      <c r="F35" s="248"/>
      <c r="G35" s="248"/>
      <c r="H35" s="243"/>
    </row>
    <row r="36" spans="1:8" s="244" customFormat="1">
      <c r="A36" s="393"/>
      <c r="B36" s="394"/>
      <c r="C36" s="394"/>
      <c r="D36" s="394"/>
      <c r="E36" s="394"/>
      <c r="F36" s="394"/>
      <c r="G36" s="394"/>
      <c r="H36" s="243"/>
    </row>
    <row r="37" spans="1:8" s="244" customFormat="1">
      <c r="A37" s="393"/>
      <c r="B37" s="394"/>
      <c r="C37" s="394"/>
      <c r="D37" s="394"/>
      <c r="E37" s="394"/>
      <c r="F37" s="394"/>
      <c r="G37" s="394"/>
      <c r="H37" s="243"/>
    </row>
    <row r="38" spans="1:8" s="244" customFormat="1">
      <c r="A38" s="391" t="s">
        <v>21</v>
      </c>
      <c r="B38" s="392"/>
      <c r="C38" s="392"/>
      <c r="D38" s="392"/>
      <c r="E38" s="392"/>
      <c r="F38" s="392"/>
      <c r="G38" s="392"/>
      <c r="H38" s="243"/>
    </row>
    <row r="39" spans="1:8" s="244" customFormat="1" ht="13.5" thickBot="1">
      <c r="A39" s="249"/>
      <c r="B39" s="250"/>
      <c r="C39" s="250"/>
      <c r="D39" s="250"/>
      <c r="E39" s="250"/>
      <c r="F39" s="250"/>
      <c r="G39" s="250"/>
      <c r="H39" s="251"/>
    </row>
    <row r="40" spans="1:8" s="244" customFormat="1">
      <c r="A40" s="248"/>
      <c r="B40" s="248"/>
      <c r="C40" s="248"/>
      <c r="D40" s="248"/>
      <c r="E40" s="248"/>
      <c r="F40" s="248"/>
      <c r="G40" s="248"/>
    </row>
    <row r="41" spans="1:8" s="244" customFormat="1">
      <c r="A41" s="241"/>
      <c r="B41" s="241"/>
      <c r="C41" s="241"/>
      <c r="D41" s="241"/>
      <c r="E41" s="241"/>
      <c r="F41" s="241"/>
      <c r="G41" s="241"/>
    </row>
    <row r="42" spans="1:8" s="244" customFormat="1">
      <c r="A42" s="241"/>
      <c r="B42" s="241"/>
      <c r="C42" s="241"/>
      <c r="D42" s="241"/>
      <c r="E42" s="241"/>
      <c r="F42" s="241"/>
      <c r="G42" s="241"/>
    </row>
    <row r="43" spans="1:8" s="244" customFormat="1">
      <c r="A43" s="241"/>
      <c r="B43" s="241"/>
      <c r="C43" s="241"/>
      <c r="D43" s="241"/>
      <c r="E43" s="241"/>
      <c r="F43" s="241"/>
      <c r="G43" s="241"/>
    </row>
    <row r="44" spans="1:8" s="244" customFormat="1">
      <c r="A44" s="241"/>
      <c r="B44" s="241"/>
      <c r="C44" s="241"/>
      <c r="D44" s="241"/>
      <c r="E44" s="241"/>
      <c r="F44" s="241"/>
      <c r="G44" s="241"/>
    </row>
    <row r="45" spans="1:8" s="244" customFormat="1">
      <c r="A45" s="241"/>
      <c r="B45" s="241"/>
      <c r="C45" s="241"/>
      <c r="D45" s="241"/>
      <c r="E45" s="241"/>
      <c r="F45" s="241"/>
      <c r="G45" s="241"/>
    </row>
    <row r="46" spans="1:8" s="244" customFormat="1">
      <c r="A46" s="241"/>
      <c r="B46" s="241"/>
      <c r="C46" s="241"/>
      <c r="D46" s="241"/>
      <c r="E46" s="241"/>
      <c r="F46" s="241"/>
      <c r="G46" s="241"/>
    </row>
    <row r="47" spans="1:8" s="244" customFormat="1">
      <c r="A47" s="241"/>
      <c r="B47" s="241"/>
      <c r="C47" s="241"/>
      <c r="D47" s="241"/>
      <c r="E47" s="241"/>
      <c r="F47" s="241"/>
      <c r="G47" s="241"/>
    </row>
    <row r="48" spans="1:8" s="244" customFormat="1">
      <c r="A48" s="241"/>
      <c r="B48" s="241"/>
      <c r="C48" s="241"/>
      <c r="D48" s="241"/>
      <c r="E48" s="241"/>
      <c r="F48" s="241"/>
      <c r="G48" s="241"/>
    </row>
    <row r="49" spans="1:7" s="244" customFormat="1">
      <c r="A49" s="241"/>
      <c r="B49" s="241"/>
      <c r="C49" s="241"/>
      <c r="D49" s="241"/>
      <c r="E49" s="241"/>
      <c r="F49" s="241"/>
      <c r="G49" s="241"/>
    </row>
    <row r="50" spans="1:7" s="244" customFormat="1">
      <c r="A50" s="241"/>
      <c r="B50" s="241"/>
      <c r="C50" s="241"/>
      <c r="D50" s="241"/>
      <c r="E50" s="241"/>
      <c r="F50" s="241"/>
      <c r="G50" s="241"/>
    </row>
    <row r="51" spans="1:7" s="244" customFormat="1">
      <c r="A51" s="241"/>
      <c r="B51" s="241"/>
      <c r="C51" s="241"/>
      <c r="D51" s="241"/>
      <c r="E51" s="241"/>
      <c r="F51" s="241"/>
      <c r="G51" s="241"/>
    </row>
    <row r="52" spans="1:7" s="244" customFormat="1">
      <c r="A52" s="241"/>
      <c r="B52" s="241"/>
      <c r="C52" s="241"/>
      <c r="D52" s="241"/>
      <c r="E52" s="241"/>
      <c r="F52" s="241"/>
      <c r="G52" s="241"/>
    </row>
    <row r="53" spans="1:7" s="244" customFormat="1">
      <c r="A53" s="241"/>
      <c r="B53" s="241"/>
      <c r="C53" s="241"/>
      <c r="D53" s="241"/>
      <c r="E53" s="241"/>
      <c r="F53" s="241"/>
      <c r="G53" s="241"/>
    </row>
    <row r="54" spans="1:7" s="244" customFormat="1">
      <c r="A54" s="241"/>
      <c r="B54" s="241"/>
      <c r="C54" s="241"/>
      <c r="D54" s="241"/>
      <c r="E54" s="241"/>
      <c r="F54" s="241"/>
      <c r="G54" s="241"/>
    </row>
    <row r="55" spans="1:7" s="244" customFormat="1">
      <c r="A55" s="241"/>
      <c r="B55" s="241"/>
      <c r="C55" s="241"/>
      <c r="D55" s="241"/>
      <c r="E55" s="241"/>
      <c r="F55" s="241"/>
      <c r="G55" s="241"/>
    </row>
    <row r="56" spans="1:7" s="244" customFormat="1">
      <c r="A56" s="241"/>
      <c r="B56" s="241"/>
      <c r="C56" s="241"/>
      <c r="D56" s="241"/>
      <c r="E56" s="241"/>
      <c r="F56" s="241"/>
      <c r="G56" s="241"/>
    </row>
    <row r="57" spans="1:7" s="244" customFormat="1">
      <c r="A57" s="241"/>
      <c r="B57" s="241"/>
      <c r="C57" s="241"/>
      <c r="D57" s="241"/>
      <c r="E57" s="241"/>
      <c r="F57" s="241"/>
      <c r="G57" s="241"/>
    </row>
    <row r="58" spans="1:7" s="244" customFormat="1">
      <c r="A58" s="241"/>
      <c r="B58" s="241"/>
      <c r="C58" s="241"/>
      <c r="D58" s="241"/>
      <c r="E58" s="241"/>
      <c r="F58" s="241"/>
      <c r="G58" s="241"/>
    </row>
    <row r="59" spans="1:7" s="244" customFormat="1">
      <c r="A59" s="241"/>
      <c r="B59" s="241"/>
      <c r="C59" s="241"/>
      <c r="D59" s="241"/>
      <c r="E59" s="241"/>
      <c r="F59" s="241"/>
      <c r="G59" s="241"/>
    </row>
    <row r="60" spans="1:7" s="244" customFormat="1">
      <c r="A60" s="241"/>
      <c r="B60" s="241"/>
      <c r="C60" s="241"/>
      <c r="D60" s="241"/>
      <c r="E60" s="241"/>
      <c r="F60" s="241"/>
      <c r="G60" s="241"/>
    </row>
    <row r="61" spans="1:7" s="244" customFormat="1">
      <c r="A61" s="241"/>
      <c r="B61" s="241"/>
      <c r="C61" s="241"/>
      <c r="D61" s="241"/>
      <c r="E61" s="241"/>
      <c r="F61" s="241"/>
      <c r="G61" s="241"/>
    </row>
    <row r="62" spans="1:7" s="244" customFormat="1">
      <c r="A62" s="241"/>
      <c r="B62" s="241"/>
      <c r="C62" s="241"/>
      <c r="D62" s="241"/>
      <c r="E62" s="241"/>
      <c r="F62" s="241"/>
      <c r="G62" s="241"/>
    </row>
    <row r="63" spans="1:7" s="244" customFormat="1">
      <c r="A63" s="241"/>
      <c r="B63" s="241"/>
      <c r="C63" s="241"/>
      <c r="D63" s="241"/>
      <c r="E63" s="241"/>
      <c r="F63" s="241"/>
      <c r="G63" s="241"/>
    </row>
    <row r="64" spans="1:7" s="244" customFormat="1">
      <c r="A64" s="241"/>
      <c r="B64" s="241"/>
      <c r="C64" s="241"/>
      <c r="D64" s="241"/>
      <c r="E64" s="241"/>
      <c r="F64" s="241"/>
      <c r="G64" s="241"/>
    </row>
    <row r="65" spans="1:7" s="244" customFormat="1">
      <c r="A65" s="241"/>
      <c r="B65" s="241"/>
      <c r="C65" s="241"/>
      <c r="D65" s="241"/>
      <c r="E65" s="241"/>
      <c r="F65" s="241"/>
      <c r="G65" s="241"/>
    </row>
    <row r="66" spans="1:7" s="244" customFormat="1">
      <c r="A66" s="241"/>
      <c r="B66" s="241"/>
      <c r="C66" s="241"/>
      <c r="D66" s="241"/>
      <c r="E66" s="241"/>
      <c r="F66" s="241"/>
      <c r="G66" s="241"/>
    </row>
    <row r="67" spans="1:7" s="244" customFormat="1">
      <c r="A67" s="248"/>
      <c r="B67" s="248"/>
      <c r="C67" s="248"/>
      <c r="D67" s="248"/>
      <c r="E67" s="248"/>
      <c r="F67" s="248"/>
      <c r="G67" s="248"/>
    </row>
    <row r="68" spans="1:7" s="244" customFormat="1">
      <c r="A68" s="248"/>
      <c r="B68" s="248"/>
      <c r="C68" s="248"/>
      <c r="D68" s="248"/>
      <c r="E68" s="248"/>
      <c r="F68" s="248"/>
      <c r="G68" s="248"/>
    </row>
    <row r="69" spans="1:7">
      <c r="A69" s="252"/>
      <c r="B69" s="252"/>
      <c r="C69" s="252"/>
      <c r="D69" s="252"/>
      <c r="E69" s="252"/>
      <c r="F69" s="252"/>
      <c r="G69" s="252"/>
    </row>
    <row r="70" spans="1:7">
      <c r="A70" s="252"/>
      <c r="B70" s="252"/>
      <c r="C70" s="252"/>
      <c r="D70" s="252"/>
      <c r="E70" s="252"/>
      <c r="F70" s="252"/>
      <c r="G70" s="252"/>
    </row>
  </sheetData>
  <mergeCells count="23">
    <mergeCell ref="A22:D22"/>
    <mergeCell ref="E33:G33"/>
    <mergeCell ref="A36:G37"/>
    <mergeCell ref="B23:D23"/>
    <mergeCell ref="B24:D24"/>
    <mergeCell ref="B25:D25"/>
    <mergeCell ref="B26:D26"/>
    <mergeCell ref="A1:G1"/>
    <mergeCell ref="A2:G2"/>
    <mergeCell ref="B4:D4"/>
    <mergeCell ref="F4:G4"/>
    <mergeCell ref="A38:G38"/>
    <mergeCell ref="B6:G6"/>
    <mergeCell ref="B7:G7"/>
    <mergeCell ref="B9:G9"/>
    <mergeCell ref="B8:G8"/>
    <mergeCell ref="B15:G15"/>
    <mergeCell ref="B16:G16"/>
    <mergeCell ref="B17:G17"/>
    <mergeCell ref="A30:A32"/>
    <mergeCell ref="B30:D32"/>
    <mergeCell ref="E30:G32"/>
    <mergeCell ref="B33:D33"/>
  </mergeCells>
  <printOptions horizontalCentered="1"/>
  <pageMargins left="0.23622047244094491" right="0.23622047244094491" top="1.0625" bottom="0.51181102362204722" header="0.31496062992125984" footer="0.31496062992125984"/>
  <pageSetup fitToHeight="3" orientation="portrait" r:id="rId1"/>
  <headerFooter alignWithMargins="0">
    <oddHeader>&amp;C&amp;"Arial,Negrita"&amp;8CODELCO CHILE
DIVISIÓN CHUQUICAMATA
Formulario: &amp;A
Licitación CPP-CS-022/17</oddHeader>
  </headerFooter>
  <ignoredErrors>
    <ignoredError sqref="B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view="pageLayout" zoomScaleNormal="100" zoomScaleSheetLayoutView="90" workbookViewId="0"/>
  </sheetViews>
  <sheetFormatPr baseColWidth="10" defaultRowHeight="12.75"/>
  <cols>
    <col min="1" max="1" width="2.7109375" style="265" customWidth="1"/>
    <col min="2" max="2" width="16" style="265" customWidth="1"/>
    <col min="3" max="3" width="9.7109375" style="265" customWidth="1"/>
    <col min="4" max="4" width="11.7109375" style="265" customWidth="1"/>
    <col min="5" max="5" width="17" style="265" customWidth="1"/>
    <col min="6" max="8" width="14.5703125" style="265" customWidth="1"/>
    <col min="9" max="9" width="2.7109375" style="265" customWidth="1"/>
    <col min="10" max="253" width="11.42578125" style="265"/>
    <col min="254" max="254" width="4.28515625" style="265" customWidth="1"/>
    <col min="255" max="258" width="9.7109375" style="265" customWidth="1"/>
    <col min="259" max="264" width="13.140625" style="265" customWidth="1"/>
    <col min="265" max="265" width="4.28515625" style="265" customWidth="1"/>
    <col min="266" max="509" width="11.42578125" style="265"/>
    <col min="510" max="510" width="4.28515625" style="265" customWidth="1"/>
    <col min="511" max="514" width="9.7109375" style="265" customWidth="1"/>
    <col min="515" max="520" width="13.140625" style="265" customWidth="1"/>
    <col min="521" max="521" width="4.28515625" style="265" customWidth="1"/>
    <col min="522" max="765" width="11.42578125" style="265"/>
    <col min="766" max="766" width="4.28515625" style="265" customWidth="1"/>
    <col min="767" max="770" width="9.7109375" style="265" customWidth="1"/>
    <col min="771" max="776" width="13.140625" style="265" customWidth="1"/>
    <col min="777" max="777" width="4.28515625" style="265" customWidth="1"/>
    <col min="778" max="1021" width="11.42578125" style="265"/>
    <col min="1022" max="1022" width="4.28515625" style="265" customWidth="1"/>
    <col min="1023" max="1026" width="9.7109375" style="265" customWidth="1"/>
    <col min="1027" max="1032" width="13.140625" style="265" customWidth="1"/>
    <col min="1033" max="1033" width="4.28515625" style="265" customWidth="1"/>
    <col min="1034" max="1277" width="11.42578125" style="265"/>
    <col min="1278" max="1278" width="4.28515625" style="265" customWidth="1"/>
    <col min="1279" max="1282" width="9.7109375" style="265" customWidth="1"/>
    <col min="1283" max="1288" width="13.140625" style="265" customWidth="1"/>
    <col min="1289" max="1289" width="4.28515625" style="265" customWidth="1"/>
    <col min="1290" max="1533" width="11.42578125" style="265"/>
    <col min="1534" max="1534" width="4.28515625" style="265" customWidth="1"/>
    <col min="1535" max="1538" width="9.7109375" style="265" customWidth="1"/>
    <col min="1539" max="1544" width="13.140625" style="265" customWidth="1"/>
    <col min="1545" max="1545" width="4.28515625" style="265" customWidth="1"/>
    <col min="1546" max="1789" width="11.42578125" style="265"/>
    <col min="1790" max="1790" width="4.28515625" style="265" customWidth="1"/>
    <col min="1791" max="1794" width="9.7109375" style="265" customWidth="1"/>
    <col min="1795" max="1800" width="13.140625" style="265" customWidth="1"/>
    <col min="1801" max="1801" width="4.28515625" style="265" customWidth="1"/>
    <col min="1802" max="2045" width="11.42578125" style="265"/>
    <col min="2046" max="2046" width="4.28515625" style="265" customWidth="1"/>
    <col min="2047" max="2050" width="9.7109375" style="265" customWidth="1"/>
    <col min="2051" max="2056" width="13.140625" style="265" customWidth="1"/>
    <col min="2057" max="2057" width="4.28515625" style="265" customWidth="1"/>
    <col min="2058" max="2301" width="11.42578125" style="265"/>
    <col min="2302" max="2302" width="4.28515625" style="265" customWidth="1"/>
    <col min="2303" max="2306" width="9.7109375" style="265" customWidth="1"/>
    <col min="2307" max="2312" width="13.140625" style="265" customWidth="1"/>
    <col min="2313" max="2313" width="4.28515625" style="265" customWidth="1"/>
    <col min="2314" max="2557" width="11.42578125" style="265"/>
    <col min="2558" max="2558" width="4.28515625" style="265" customWidth="1"/>
    <col min="2559" max="2562" width="9.7109375" style="265" customWidth="1"/>
    <col min="2563" max="2568" width="13.140625" style="265" customWidth="1"/>
    <col min="2569" max="2569" width="4.28515625" style="265" customWidth="1"/>
    <col min="2570" max="2813" width="11.42578125" style="265"/>
    <col min="2814" max="2814" width="4.28515625" style="265" customWidth="1"/>
    <col min="2815" max="2818" width="9.7109375" style="265" customWidth="1"/>
    <col min="2819" max="2824" width="13.140625" style="265" customWidth="1"/>
    <col min="2825" max="2825" width="4.28515625" style="265" customWidth="1"/>
    <col min="2826" max="3069" width="11.42578125" style="265"/>
    <col min="3070" max="3070" width="4.28515625" style="265" customWidth="1"/>
    <col min="3071" max="3074" width="9.7109375" style="265" customWidth="1"/>
    <col min="3075" max="3080" width="13.140625" style="265" customWidth="1"/>
    <col min="3081" max="3081" width="4.28515625" style="265" customWidth="1"/>
    <col min="3082" max="3325" width="11.42578125" style="265"/>
    <col min="3326" max="3326" width="4.28515625" style="265" customWidth="1"/>
    <col min="3327" max="3330" width="9.7109375" style="265" customWidth="1"/>
    <col min="3331" max="3336" width="13.140625" style="265" customWidth="1"/>
    <col min="3337" max="3337" width="4.28515625" style="265" customWidth="1"/>
    <col min="3338" max="3581" width="11.42578125" style="265"/>
    <col min="3582" max="3582" width="4.28515625" style="265" customWidth="1"/>
    <col min="3583" max="3586" width="9.7109375" style="265" customWidth="1"/>
    <col min="3587" max="3592" width="13.140625" style="265" customWidth="1"/>
    <col min="3593" max="3593" width="4.28515625" style="265" customWidth="1"/>
    <col min="3594" max="3837" width="11.42578125" style="265"/>
    <col min="3838" max="3838" width="4.28515625" style="265" customWidth="1"/>
    <col min="3839" max="3842" width="9.7109375" style="265" customWidth="1"/>
    <col min="3843" max="3848" width="13.140625" style="265" customWidth="1"/>
    <col min="3849" max="3849" width="4.28515625" style="265" customWidth="1"/>
    <col min="3850" max="4093" width="11.42578125" style="265"/>
    <col min="4094" max="4094" width="4.28515625" style="265" customWidth="1"/>
    <col min="4095" max="4098" width="9.7109375" style="265" customWidth="1"/>
    <col min="4099" max="4104" width="13.140625" style="265" customWidth="1"/>
    <col min="4105" max="4105" width="4.28515625" style="265" customWidth="1"/>
    <col min="4106" max="4349" width="11.42578125" style="265"/>
    <col min="4350" max="4350" width="4.28515625" style="265" customWidth="1"/>
    <col min="4351" max="4354" width="9.7109375" style="265" customWidth="1"/>
    <col min="4355" max="4360" width="13.140625" style="265" customWidth="1"/>
    <col min="4361" max="4361" width="4.28515625" style="265" customWidth="1"/>
    <col min="4362" max="4605" width="11.42578125" style="265"/>
    <col min="4606" max="4606" width="4.28515625" style="265" customWidth="1"/>
    <col min="4607" max="4610" width="9.7109375" style="265" customWidth="1"/>
    <col min="4611" max="4616" width="13.140625" style="265" customWidth="1"/>
    <col min="4617" max="4617" width="4.28515625" style="265" customWidth="1"/>
    <col min="4618" max="4861" width="11.42578125" style="265"/>
    <col min="4862" max="4862" width="4.28515625" style="265" customWidth="1"/>
    <col min="4863" max="4866" width="9.7109375" style="265" customWidth="1"/>
    <col min="4867" max="4872" width="13.140625" style="265" customWidth="1"/>
    <col min="4873" max="4873" width="4.28515625" style="265" customWidth="1"/>
    <col min="4874" max="5117" width="11.42578125" style="265"/>
    <col min="5118" max="5118" width="4.28515625" style="265" customWidth="1"/>
    <col min="5119" max="5122" width="9.7109375" style="265" customWidth="1"/>
    <col min="5123" max="5128" width="13.140625" style="265" customWidth="1"/>
    <col min="5129" max="5129" width="4.28515625" style="265" customWidth="1"/>
    <col min="5130" max="5373" width="11.42578125" style="265"/>
    <col min="5374" max="5374" width="4.28515625" style="265" customWidth="1"/>
    <col min="5375" max="5378" width="9.7109375" style="265" customWidth="1"/>
    <col min="5379" max="5384" width="13.140625" style="265" customWidth="1"/>
    <col min="5385" max="5385" width="4.28515625" style="265" customWidth="1"/>
    <col min="5386" max="5629" width="11.42578125" style="265"/>
    <col min="5630" max="5630" width="4.28515625" style="265" customWidth="1"/>
    <col min="5631" max="5634" width="9.7109375" style="265" customWidth="1"/>
    <col min="5635" max="5640" width="13.140625" style="265" customWidth="1"/>
    <col min="5641" max="5641" width="4.28515625" style="265" customWidth="1"/>
    <col min="5642" max="5885" width="11.42578125" style="265"/>
    <col min="5886" max="5886" width="4.28515625" style="265" customWidth="1"/>
    <col min="5887" max="5890" width="9.7109375" style="265" customWidth="1"/>
    <col min="5891" max="5896" width="13.140625" style="265" customWidth="1"/>
    <col min="5897" max="5897" width="4.28515625" style="265" customWidth="1"/>
    <col min="5898" max="6141" width="11.42578125" style="265"/>
    <col min="6142" max="6142" width="4.28515625" style="265" customWidth="1"/>
    <col min="6143" max="6146" width="9.7109375" style="265" customWidth="1"/>
    <col min="6147" max="6152" width="13.140625" style="265" customWidth="1"/>
    <col min="6153" max="6153" width="4.28515625" style="265" customWidth="1"/>
    <col min="6154" max="6397" width="11.42578125" style="265"/>
    <col min="6398" max="6398" width="4.28515625" style="265" customWidth="1"/>
    <col min="6399" max="6402" width="9.7109375" style="265" customWidth="1"/>
    <col min="6403" max="6408" width="13.140625" style="265" customWidth="1"/>
    <col min="6409" max="6409" width="4.28515625" style="265" customWidth="1"/>
    <col min="6410" max="6653" width="11.42578125" style="265"/>
    <col min="6654" max="6654" width="4.28515625" style="265" customWidth="1"/>
    <col min="6655" max="6658" width="9.7109375" style="265" customWidth="1"/>
    <col min="6659" max="6664" width="13.140625" style="265" customWidth="1"/>
    <col min="6665" max="6665" width="4.28515625" style="265" customWidth="1"/>
    <col min="6666" max="6909" width="11.42578125" style="265"/>
    <col min="6910" max="6910" width="4.28515625" style="265" customWidth="1"/>
    <col min="6911" max="6914" width="9.7109375" style="265" customWidth="1"/>
    <col min="6915" max="6920" width="13.140625" style="265" customWidth="1"/>
    <col min="6921" max="6921" width="4.28515625" style="265" customWidth="1"/>
    <col min="6922" max="7165" width="11.42578125" style="265"/>
    <col min="7166" max="7166" width="4.28515625" style="265" customWidth="1"/>
    <col min="7167" max="7170" width="9.7109375" style="265" customWidth="1"/>
    <col min="7171" max="7176" width="13.140625" style="265" customWidth="1"/>
    <col min="7177" max="7177" width="4.28515625" style="265" customWidth="1"/>
    <col min="7178" max="7421" width="11.42578125" style="265"/>
    <col min="7422" max="7422" width="4.28515625" style="265" customWidth="1"/>
    <col min="7423" max="7426" width="9.7109375" style="265" customWidth="1"/>
    <col min="7427" max="7432" width="13.140625" style="265" customWidth="1"/>
    <col min="7433" max="7433" width="4.28515625" style="265" customWidth="1"/>
    <col min="7434" max="7677" width="11.42578125" style="265"/>
    <col min="7678" max="7678" width="4.28515625" style="265" customWidth="1"/>
    <col min="7679" max="7682" width="9.7109375" style="265" customWidth="1"/>
    <col min="7683" max="7688" width="13.140625" style="265" customWidth="1"/>
    <col min="7689" max="7689" width="4.28515625" style="265" customWidth="1"/>
    <col min="7690" max="7933" width="11.42578125" style="265"/>
    <col min="7934" max="7934" width="4.28515625" style="265" customWidth="1"/>
    <col min="7935" max="7938" width="9.7109375" style="265" customWidth="1"/>
    <col min="7939" max="7944" width="13.140625" style="265" customWidth="1"/>
    <col min="7945" max="7945" width="4.28515625" style="265" customWidth="1"/>
    <col min="7946" max="8189" width="11.42578125" style="265"/>
    <col min="8190" max="8190" width="4.28515625" style="265" customWidth="1"/>
    <col min="8191" max="8194" width="9.7109375" style="265" customWidth="1"/>
    <col min="8195" max="8200" width="13.140625" style="265" customWidth="1"/>
    <col min="8201" max="8201" width="4.28515625" style="265" customWidth="1"/>
    <col min="8202" max="8445" width="11.42578125" style="265"/>
    <col min="8446" max="8446" width="4.28515625" style="265" customWidth="1"/>
    <col min="8447" max="8450" width="9.7109375" style="265" customWidth="1"/>
    <col min="8451" max="8456" width="13.140625" style="265" customWidth="1"/>
    <col min="8457" max="8457" width="4.28515625" style="265" customWidth="1"/>
    <col min="8458" max="8701" width="11.42578125" style="265"/>
    <col min="8702" max="8702" width="4.28515625" style="265" customWidth="1"/>
    <col min="8703" max="8706" width="9.7109375" style="265" customWidth="1"/>
    <col min="8707" max="8712" width="13.140625" style="265" customWidth="1"/>
    <col min="8713" max="8713" width="4.28515625" style="265" customWidth="1"/>
    <col min="8714" max="8957" width="11.42578125" style="265"/>
    <col min="8958" max="8958" width="4.28515625" style="265" customWidth="1"/>
    <col min="8959" max="8962" width="9.7109375" style="265" customWidth="1"/>
    <col min="8963" max="8968" width="13.140625" style="265" customWidth="1"/>
    <col min="8969" max="8969" width="4.28515625" style="265" customWidth="1"/>
    <col min="8970" max="9213" width="11.42578125" style="265"/>
    <col min="9214" max="9214" width="4.28515625" style="265" customWidth="1"/>
    <col min="9215" max="9218" width="9.7109375" style="265" customWidth="1"/>
    <col min="9219" max="9224" width="13.140625" style="265" customWidth="1"/>
    <col min="9225" max="9225" width="4.28515625" style="265" customWidth="1"/>
    <col min="9226" max="9469" width="11.42578125" style="265"/>
    <col min="9470" max="9470" width="4.28515625" style="265" customWidth="1"/>
    <col min="9471" max="9474" width="9.7109375" style="265" customWidth="1"/>
    <col min="9475" max="9480" width="13.140625" style="265" customWidth="1"/>
    <col min="9481" max="9481" width="4.28515625" style="265" customWidth="1"/>
    <col min="9482" max="9725" width="11.42578125" style="265"/>
    <col min="9726" max="9726" width="4.28515625" style="265" customWidth="1"/>
    <col min="9727" max="9730" width="9.7109375" style="265" customWidth="1"/>
    <col min="9731" max="9736" width="13.140625" style="265" customWidth="1"/>
    <col min="9737" max="9737" width="4.28515625" style="265" customWidth="1"/>
    <col min="9738" max="9981" width="11.42578125" style="265"/>
    <col min="9982" max="9982" width="4.28515625" style="265" customWidth="1"/>
    <col min="9983" max="9986" width="9.7109375" style="265" customWidth="1"/>
    <col min="9987" max="9992" width="13.140625" style="265" customWidth="1"/>
    <col min="9993" max="9993" width="4.28515625" style="265" customWidth="1"/>
    <col min="9994" max="10237" width="11.42578125" style="265"/>
    <col min="10238" max="10238" width="4.28515625" style="265" customWidth="1"/>
    <col min="10239" max="10242" width="9.7109375" style="265" customWidth="1"/>
    <col min="10243" max="10248" width="13.140625" style="265" customWidth="1"/>
    <col min="10249" max="10249" width="4.28515625" style="265" customWidth="1"/>
    <col min="10250" max="10493" width="11.42578125" style="265"/>
    <col min="10494" max="10494" width="4.28515625" style="265" customWidth="1"/>
    <col min="10495" max="10498" width="9.7109375" style="265" customWidth="1"/>
    <col min="10499" max="10504" width="13.140625" style="265" customWidth="1"/>
    <col min="10505" max="10505" width="4.28515625" style="265" customWidth="1"/>
    <col min="10506" max="10749" width="11.42578125" style="265"/>
    <col min="10750" max="10750" width="4.28515625" style="265" customWidth="1"/>
    <col min="10751" max="10754" width="9.7109375" style="265" customWidth="1"/>
    <col min="10755" max="10760" width="13.140625" style="265" customWidth="1"/>
    <col min="10761" max="10761" width="4.28515625" style="265" customWidth="1"/>
    <col min="10762" max="11005" width="11.42578125" style="265"/>
    <col min="11006" max="11006" width="4.28515625" style="265" customWidth="1"/>
    <col min="11007" max="11010" width="9.7109375" style="265" customWidth="1"/>
    <col min="11011" max="11016" width="13.140625" style="265" customWidth="1"/>
    <col min="11017" max="11017" width="4.28515625" style="265" customWidth="1"/>
    <col min="11018" max="11261" width="11.42578125" style="265"/>
    <col min="11262" max="11262" width="4.28515625" style="265" customWidth="1"/>
    <col min="11263" max="11266" width="9.7109375" style="265" customWidth="1"/>
    <col min="11267" max="11272" width="13.140625" style="265" customWidth="1"/>
    <col min="11273" max="11273" width="4.28515625" style="265" customWidth="1"/>
    <col min="11274" max="11517" width="11.42578125" style="265"/>
    <col min="11518" max="11518" width="4.28515625" style="265" customWidth="1"/>
    <col min="11519" max="11522" width="9.7109375" style="265" customWidth="1"/>
    <col min="11523" max="11528" width="13.140625" style="265" customWidth="1"/>
    <col min="11529" max="11529" width="4.28515625" style="265" customWidth="1"/>
    <col min="11530" max="11773" width="11.42578125" style="265"/>
    <col min="11774" max="11774" width="4.28515625" style="265" customWidth="1"/>
    <col min="11775" max="11778" width="9.7109375" style="265" customWidth="1"/>
    <col min="11779" max="11784" width="13.140625" style="265" customWidth="1"/>
    <col min="11785" max="11785" width="4.28515625" style="265" customWidth="1"/>
    <col min="11786" max="12029" width="11.42578125" style="265"/>
    <col min="12030" max="12030" width="4.28515625" style="265" customWidth="1"/>
    <col min="12031" max="12034" width="9.7109375" style="265" customWidth="1"/>
    <col min="12035" max="12040" width="13.140625" style="265" customWidth="1"/>
    <col min="12041" max="12041" width="4.28515625" style="265" customWidth="1"/>
    <col min="12042" max="12285" width="11.42578125" style="265"/>
    <col min="12286" max="12286" width="4.28515625" style="265" customWidth="1"/>
    <col min="12287" max="12290" width="9.7109375" style="265" customWidth="1"/>
    <col min="12291" max="12296" width="13.140625" style="265" customWidth="1"/>
    <col min="12297" max="12297" width="4.28515625" style="265" customWidth="1"/>
    <col min="12298" max="12541" width="11.42578125" style="265"/>
    <col min="12542" max="12542" width="4.28515625" style="265" customWidth="1"/>
    <col min="12543" max="12546" width="9.7109375" style="265" customWidth="1"/>
    <col min="12547" max="12552" width="13.140625" style="265" customWidth="1"/>
    <col min="12553" max="12553" width="4.28515625" style="265" customWidth="1"/>
    <col min="12554" max="12797" width="11.42578125" style="265"/>
    <col min="12798" max="12798" width="4.28515625" style="265" customWidth="1"/>
    <col min="12799" max="12802" width="9.7109375" style="265" customWidth="1"/>
    <col min="12803" max="12808" width="13.140625" style="265" customWidth="1"/>
    <col min="12809" max="12809" width="4.28515625" style="265" customWidth="1"/>
    <col min="12810" max="13053" width="11.42578125" style="265"/>
    <col min="13054" max="13054" width="4.28515625" style="265" customWidth="1"/>
    <col min="13055" max="13058" width="9.7109375" style="265" customWidth="1"/>
    <col min="13059" max="13064" width="13.140625" style="265" customWidth="1"/>
    <col min="13065" max="13065" width="4.28515625" style="265" customWidth="1"/>
    <col min="13066" max="13309" width="11.42578125" style="265"/>
    <col min="13310" max="13310" width="4.28515625" style="265" customWidth="1"/>
    <col min="13311" max="13314" width="9.7109375" style="265" customWidth="1"/>
    <col min="13315" max="13320" width="13.140625" style="265" customWidth="1"/>
    <col min="13321" max="13321" width="4.28515625" style="265" customWidth="1"/>
    <col min="13322" max="13565" width="11.42578125" style="265"/>
    <col min="13566" max="13566" width="4.28515625" style="265" customWidth="1"/>
    <col min="13567" max="13570" width="9.7109375" style="265" customWidth="1"/>
    <col min="13571" max="13576" width="13.140625" style="265" customWidth="1"/>
    <col min="13577" max="13577" width="4.28515625" style="265" customWidth="1"/>
    <col min="13578" max="13821" width="11.42578125" style="265"/>
    <col min="13822" max="13822" width="4.28515625" style="265" customWidth="1"/>
    <col min="13823" max="13826" width="9.7109375" style="265" customWidth="1"/>
    <col min="13827" max="13832" width="13.140625" style="265" customWidth="1"/>
    <col min="13833" max="13833" width="4.28515625" style="265" customWidth="1"/>
    <col min="13834" max="14077" width="11.42578125" style="265"/>
    <col min="14078" max="14078" width="4.28515625" style="265" customWidth="1"/>
    <col min="14079" max="14082" width="9.7109375" style="265" customWidth="1"/>
    <col min="14083" max="14088" width="13.140625" style="265" customWidth="1"/>
    <col min="14089" max="14089" width="4.28515625" style="265" customWidth="1"/>
    <col min="14090" max="14333" width="11.42578125" style="265"/>
    <col min="14334" max="14334" width="4.28515625" style="265" customWidth="1"/>
    <col min="14335" max="14338" width="9.7109375" style="265" customWidth="1"/>
    <col min="14339" max="14344" width="13.140625" style="265" customWidth="1"/>
    <col min="14345" max="14345" width="4.28515625" style="265" customWidth="1"/>
    <col min="14346" max="14589" width="11.42578125" style="265"/>
    <col min="14590" max="14590" width="4.28515625" style="265" customWidth="1"/>
    <col min="14591" max="14594" width="9.7109375" style="265" customWidth="1"/>
    <col min="14595" max="14600" width="13.140625" style="265" customWidth="1"/>
    <col min="14601" max="14601" width="4.28515625" style="265" customWidth="1"/>
    <col min="14602" max="14845" width="11.42578125" style="265"/>
    <col min="14846" max="14846" width="4.28515625" style="265" customWidth="1"/>
    <col min="14847" max="14850" width="9.7109375" style="265" customWidth="1"/>
    <col min="14851" max="14856" width="13.140625" style="265" customWidth="1"/>
    <col min="14857" max="14857" width="4.28515625" style="265" customWidth="1"/>
    <col min="14858" max="15101" width="11.42578125" style="265"/>
    <col min="15102" max="15102" width="4.28515625" style="265" customWidth="1"/>
    <col min="15103" max="15106" width="9.7109375" style="265" customWidth="1"/>
    <col min="15107" max="15112" width="13.140625" style="265" customWidth="1"/>
    <col min="15113" max="15113" width="4.28515625" style="265" customWidth="1"/>
    <col min="15114" max="15357" width="11.42578125" style="265"/>
    <col min="15358" max="15358" width="4.28515625" style="265" customWidth="1"/>
    <col min="15359" max="15362" width="9.7109375" style="265" customWidth="1"/>
    <col min="15363" max="15368" width="13.140625" style="265" customWidth="1"/>
    <col min="15369" max="15369" width="4.28515625" style="265" customWidth="1"/>
    <col min="15370" max="15613" width="11.42578125" style="265"/>
    <col min="15614" max="15614" width="4.28515625" style="265" customWidth="1"/>
    <col min="15615" max="15618" width="9.7109375" style="265" customWidth="1"/>
    <col min="15619" max="15624" width="13.140625" style="265" customWidth="1"/>
    <col min="15625" max="15625" width="4.28515625" style="265" customWidth="1"/>
    <col min="15626" max="15869" width="11.42578125" style="265"/>
    <col min="15870" max="15870" width="4.28515625" style="265" customWidth="1"/>
    <col min="15871" max="15874" width="9.7109375" style="265" customWidth="1"/>
    <col min="15875" max="15880" width="13.140625" style="265" customWidth="1"/>
    <col min="15881" max="15881" width="4.28515625" style="265" customWidth="1"/>
    <col min="15882" max="16125" width="11.42578125" style="265"/>
    <col min="16126" max="16126" width="4.28515625" style="265" customWidth="1"/>
    <col min="16127" max="16130" width="9.7109375" style="265" customWidth="1"/>
    <col min="16131" max="16136" width="13.140625" style="265" customWidth="1"/>
    <col min="16137" max="16137" width="4.28515625" style="265" customWidth="1"/>
    <col min="16138" max="16384" width="11.42578125" style="265"/>
  </cols>
  <sheetData>
    <row r="1" spans="1:9" ht="15.75" customHeight="1" thickTop="1">
      <c r="A1" s="263"/>
      <c r="B1" s="412" t="s">
        <v>33</v>
      </c>
      <c r="C1" s="412"/>
      <c r="D1" s="412"/>
      <c r="E1" s="412"/>
      <c r="F1" s="412"/>
      <c r="G1" s="412"/>
      <c r="H1" s="412"/>
      <c r="I1" s="264"/>
    </row>
    <row r="2" spans="1:9" ht="15.75">
      <c r="A2" s="266"/>
      <c r="B2" s="413" t="s">
        <v>287</v>
      </c>
      <c r="C2" s="413"/>
      <c r="D2" s="413"/>
      <c r="E2" s="413"/>
      <c r="F2" s="413"/>
      <c r="G2" s="413"/>
      <c r="H2" s="413"/>
      <c r="I2" s="414"/>
    </row>
    <row r="3" spans="1:9">
      <c r="A3" s="266"/>
      <c r="B3" s="267"/>
      <c r="C3" s="268"/>
      <c r="D3" s="268"/>
      <c r="E3" s="268"/>
      <c r="F3" s="268"/>
      <c r="G3" s="268"/>
      <c r="H3" s="268"/>
      <c r="I3" s="269"/>
    </row>
    <row r="4" spans="1:9" s="273" customFormat="1" ht="15" customHeight="1">
      <c r="A4" s="270"/>
      <c r="B4" s="415" t="s">
        <v>58</v>
      </c>
      <c r="C4" s="415"/>
      <c r="D4" s="415"/>
      <c r="E4" s="415"/>
      <c r="F4" s="271"/>
      <c r="G4" s="271"/>
      <c r="H4" s="271"/>
      <c r="I4" s="272"/>
    </row>
    <row r="5" spans="1:9" s="273" customFormat="1" ht="15" customHeight="1">
      <c r="A5" s="270"/>
      <c r="B5" s="274"/>
      <c r="C5" s="271"/>
      <c r="D5" s="271"/>
      <c r="E5" s="271"/>
      <c r="F5" s="271"/>
      <c r="G5" s="271"/>
      <c r="H5" s="271"/>
      <c r="I5" s="272"/>
    </row>
    <row r="6" spans="1:9" s="273" customFormat="1" ht="15" customHeight="1">
      <c r="A6" s="270"/>
      <c r="B6" s="416" t="s">
        <v>62</v>
      </c>
      <c r="C6" s="416"/>
      <c r="D6" s="416"/>
      <c r="E6" s="274"/>
      <c r="F6" s="271"/>
      <c r="G6" s="271"/>
      <c r="H6" s="271"/>
      <c r="I6" s="272"/>
    </row>
    <row r="7" spans="1:9" s="273" customFormat="1" ht="15" customHeight="1">
      <c r="A7" s="270"/>
      <c r="B7" s="274"/>
      <c r="C7" s="417"/>
      <c r="D7" s="417"/>
      <c r="E7" s="275"/>
      <c r="F7" s="271"/>
      <c r="G7" s="271"/>
      <c r="H7" s="271"/>
      <c r="I7" s="272"/>
    </row>
    <row r="8" spans="1:9" s="273" customFormat="1" ht="15" customHeight="1">
      <c r="A8" s="270"/>
      <c r="B8" s="411" t="s">
        <v>263</v>
      </c>
      <c r="C8" s="411"/>
      <c r="D8" s="411"/>
      <c r="E8" s="411"/>
      <c r="F8" s="418" t="s">
        <v>264</v>
      </c>
      <c r="G8" s="419"/>
      <c r="H8" s="276"/>
      <c r="I8" s="272"/>
    </row>
    <row r="9" spans="1:9" s="273" customFormat="1" ht="15" customHeight="1">
      <c r="A9" s="270"/>
      <c r="B9" s="409" t="s">
        <v>265</v>
      </c>
      <c r="C9" s="409"/>
      <c r="D9" s="409"/>
      <c r="E9" s="409"/>
      <c r="F9" s="277"/>
      <c r="G9" s="276"/>
      <c r="H9" s="276"/>
      <c r="I9" s="272"/>
    </row>
    <row r="10" spans="1:9" s="273" customFormat="1" ht="15" customHeight="1">
      <c r="A10" s="270"/>
      <c r="B10" s="409" t="s">
        <v>266</v>
      </c>
      <c r="C10" s="409"/>
      <c r="D10" s="409"/>
      <c r="E10" s="409"/>
      <c r="F10" s="278"/>
      <c r="G10" s="278"/>
      <c r="H10" s="278"/>
      <c r="I10" s="272"/>
    </row>
    <row r="11" spans="1:9" s="273" customFormat="1" ht="15" customHeight="1">
      <c r="A11" s="270"/>
      <c r="B11" s="409" t="s">
        <v>267</v>
      </c>
      <c r="C11" s="409"/>
      <c r="D11" s="409"/>
      <c r="E11" s="409"/>
      <c r="F11" s="278"/>
      <c r="G11" s="278"/>
      <c r="H11" s="278"/>
      <c r="I11" s="272"/>
    </row>
    <row r="12" spans="1:9" s="273" customFormat="1" ht="15" customHeight="1">
      <c r="A12" s="270"/>
      <c r="B12" s="409" t="s">
        <v>268</v>
      </c>
      <c r="C12" s="409"/>
      <c r="D12" s="409"/>
      <c r="E12" s="409"/>
      <c r="F12" s="278"/>
      <c r="G12" s="278"/>
      <c r="H12" s="278"/>
      <c r="I12" s="272"/>
    </row>
    <row r="13" spans="1:9" s="273" customFormat="1" ht="15" customHeight="1">
      <c r="A13" s="270"/>
      <c r="B13" s="409" t="s">
        <v>269</v>
      </c>
      <c r="C13" s="409"/>
      <c r="D13" s="409"/>
      <c r="E13" s="409"/>
      <c r="F13" s="278"/>
      <c r="G13" s="278"/>
      <c r="H13" s="278"/>
      <c r="I13" s="272"/>
    </row>
    <row r="14" spans="1:9" s="273" customFormat="1" ht="15" customHeight="1">
      <c r="A14" s="270"/>
      <c r="B14" s="411" t="s">
        <v>270</v>
      </c>
      <c r="C14" s="411"/>
      <c r="D14" s="411"/>
      <c r="E14" s="411"/>
      <c r="F14" s="278"/>
      <c r="G14" s="278"/>
      <c r="H14" s="278"/>
      <c r="I14" s="272"/>
    </row>
    <row r="15" spans="1:9" s="273" customFormat="1" ht="15" customHeight="1">
      <c r="A15" s="270"/>
      <c r="B15" s="409" t="s">
        <v>271</v>
      </c>
      <c r="C15" s="409"/>
      <c r="D15" s="409"/>
      <c r="E15" s="409"/>
      <c r="F15" s="278"/>
      <c r="G15" s="278"/>
      <c r="H15" s="278"/>
      <c r="I15" s="272"/>
    </row>
    <row r="16" spans="1:9" s="273" customFormat="1" ht="15" customHeight="1">
      <c r="A16" s="270"/>
      <c r="B16" s="409" t="s">
        <v>272</v>
      </c>
      <c r="C16" s="409"/>
      <c r="D16" s="409"/>
      <c r="E16" s="409"/>
      <c r="F16" s="278"/>
      <c r="G16" s="278"/>
      <c r="H16" s="278"/>
      <c r="I16" s="272"/>
    </row>
    <row r="17" spans="1:9" s="273" customFormat="1" ht="15" customHeight="1">
      <c r="A17" s="270"/>
      <c r="B17" s="409" t="s">
        <v>273</v>
      </c>
      <c r="C17" s="409"/>
      <c r="D17" s="409"/>
      <c r="E17" s="409"/>
      <c r="F17" s="278"/>
      <c r="G17" s="278"/>
      <c r="H17" s="278"/>
      <c r="I17" s="272"/>
    </row>
    <row r="18" spans="1:9" s="273" customFormat="1" ht="15" customHeight="1">
      <c r="A18" s="270"/>
      <c r="B18" s="409" t="s">
        <v>274</v>
      </c>
      <c r="C18" s="409"/>
      <c r="D18" s="409"/>
      <c r="E18" s="409"/>
      <c r="F18" s="278"/>
      <c r="G18" s="278"/>
      <c r="H18" s="278"/>
      <c r="I18" s="272"/>
    </row>
    <row r="19" spans="1:9" s="273" customFormat="1" ht="15" customHeight="1">
      <c r="A19" s="270"/>
      <c r="B19" s="409" t="s">
        <v>275</v>
      </c>
      <c r="C19" s="409"/>
      <c r="D19" s="409"/>
      <c r="E19" s="409"/>
      <c r="F19" s="278"/>
      <c r="G19" s="278"/>
      <c r="H19" s="278"/>
      <c r="I19" s="272"/>
    </row>
    <row r="20" spans="1:9" s="273" customFormat="1" ht="15" customHeight="1">
      <c r="A20" s="270"/>
      <c r="B20" s="409" t="s">
        <v>276</v>
      </c>
      <c r="C20" s="409"/>
      <c r="D20" s="409"/>
      <c r="E20" s="409"/>
      <c r="F20" s="278"/>
      <c r="G20" s="278"/>
      <c r="H20" s="278"/>
      <c r="I20" s="272"/>
    </row>
    <row r="21" spans="1:9" s="273" customFormat="1" ht="15" customHeight="1">
      <c r="A21" s="270"/>
      <c r="B21" s="409" t="s">
        <v>277</v>
      </c>
      <c r="C21" s="409"/>
      <c r="D21" s="409"/>
      <c r="E21" s="409"/>
      <c r="F21" s="278"/>
      <c r="G21" s="278"/>
      <c r="H21" s="278"/>
      <c r="I21" s="272"/>
    </row>
    <row r="22" spans="1:9" s="273" customFormat="1" ht="15" customHeight="1">
      <c r="A22" s="270"/>
      <c r="B22" s="409" t="s">
        <v>278</v>
      </c>
      <c r="C22" s="409"/>
      <c r="D22" s="409"/>
      <c r="E22" s="409"/>
      <c r="F22" s="278"/>
      <c r="G22" s="278"/>
      <c r="H22" s="278"/>
      <c r="I22" s="272"/>
    </row>
    <row r="23" spans="1:9" s="273" customFormat="1" ht="15" customHeight="1">
      <c r="A23" s="270"/>
      <c r="B23" s="411" t="s">
        <v>279</v>
      </c>
      <c r="C23" s="411"/>
      <c r="D23" s="411"/>
      <c r="E23" s="411"/>
      <c r="F23" s="278"/>
      <c r="G23" s="278"/>
      <c r="H23" s="278"/>
      <c r="I23" s="272"/>
    </row>
    <row r="24" spans="1:9" s="273" customFormat="1" ht="15" customHeight="1">
      <c r="A24" s="270"/>
      <c r="B24" s="409" t="s">
        <v>280</v>
      </c>
      <c r="C24" s="409"/>
      <c r="D24" s="409"/>
      <c r="E24" s="409"/>
      <c r="F24" s="278"/>
      <c r="G24" s="278"/>
      <c r="H24" s="278"/>
      <c r="I24" s="272"/>
    </row>
    <row r="25" spans="1:9" s="273" customFormat="1" ht="15" customHeight="1">
      <c r="A25" s="270"/>
      <c r="B25" s="409" t="s">
        <v>281</v>
      </c>
      <c r="C25" s="409"/>
      <c r="D25" s="409"/>
      <c r="E25" s="409"/>
      <c r="F25" s="278"/>
      <c r="G25" s="278"/>
      <c r="H25" s="278"/>
      <c r="I25" s="272"/>
    </row>
    <row r="26" spans="1:9" s="273" customFormat="1" ht="15" customHeight="1">
      <c r="A26" s="270"/>
      <c r="B26" s="409" t="s">
        <v>282</v>
      </c>
      <c r="C26" s="409"/>
      <c r="D26" s="409"/>
      <c r="E26" s="409"/>
      <c r="F26" s="278"/>
      <c r="G26" s="278"/>
      <c r="H26" s="278"/>
      <c r="I26" s="272"/>
    </row>
    <row r="27" spans="1:9" s="273" customFormat="1" ht="15" customHeight="1">
      <c r="A27" s="270"/>
      <c r="B27" s="409" t="s">
        <v>283</v>
      </c>
      <c r="C27" s="409"/>
      <c r="D27" s="409"/>
      <c r="E27" s="409"/>
      <c r="F27" s="278"/>
      <c r="G27" s="278"/>
      <c r="H27" s="278"/>
      <c r="I27" s="272"/>
    </row>
    <row r="28" spans="1:9" s="273" customFormat="1" ht="15" customHeight="1">
      <c r="A28" s="270"/>
      <c r="B28" s="409" t="s">
        <v>284</v>
      </c>
      <c r="C28" s="409"/>
      <c r="D28" s="409"/>
      <c r="E28" s="409"/>
      <c r="F28" s="278"/>
      <c r="G28" s="278"/>
      <c r="H28" s="278"/>
      <c r="I28" s="272"/>
    </row>
    <row r="29" spans="1:9" s="273" customFormat="1" ht="15" customHeight="1">
      <c r="A29" s="270"/>
      <c r="B29" s="409" t="s">
        <v>285</v>
      </c>
      <c r="C29" s="409"/>
      <c r="D29" s="409"/>
      <c r="E29" s="409"/>
      <c r="F29" s="278"/>
      <c r="G29" s="278"/>
      <c r="H29" s="278"/>
      <c r="I29" s="272"/>
    </row>
    <row r="30" spans="1:9" s="273" customFormat="1" ht="15" customHeight="1">
      <c r="A30" s="270"/>
      <c r="B30" s="409" t="s">
        <v>286</v>
      </c>
      <c r="C30" s="409"/>
      <c r="D30" s="409"/>
      <c r="E30" s="409"/>
      <c r="F30" s="278"/>
      <c r="G30" s="278"/>
      <c r="H30" s="278"/>
      <c r="I30" s="272"/>
    </row>
    <row r="31" spans="1:9" s="273" customFormat="1" ht="12">
      <c r="A31" s="270"/>
      <c r="B31" s="279"/>
      <c r="C31" s="271"/>
      <c r="D31" s="271"/>
      <c r="E31" s="271"/>
      <c r="F31" s="271"/>
      <c r="G31" s="271"/>
      <c r="H31" s="271"/>
      <c r="I31" s="272"/>
    </row>
    <row r="32" spans="1:9" s="273" customFormat="1" ht="12">
      <c r="A32" s="270"/>
      <c r="B32" s="280"/>
      <c r="C32" s="281"/>
      <c r="D32" s="281"/>
      <c r="E32" s="281"/>
      <c r="F32" s="271"/>
      <c r="G32" s="271"/>
      <c r="H32" s="271"/>
      <c r="I32" s="272"/>
    </row>
    <row r="33" spans="1:9" s="273" customFormat="1" ht="34.5" customHeight="1">
      <c r="A33" s="270"/>
      <c r="B33" s="410" t="s">
        <v>288</v>
      </c>
      <c r="C33" s="410"/>
      <c r="D33" s="410"/>
      <c r="E33" s="410"/>
      <c r="F33" s="410"/>
      <c r="G33" s="410"/>
      <c r="H33" s="410"/>
      <c r="I33" s="272"/>
    </row>
    <row r="34" spans="1:9" s="273" customFormat="1" ht="18.75" customHeight="1">
      <c r="A34" s="270"/>
      <c r="B34" s="404" t="s">
        <v>59</v>
      </c>
      <c r="C34" s="404"/>
      <c r="D34" s="404"/>
      <c r="E34" s="404"/>
      <c r="F34" s="403" t="s">
        <v>60</v>
      </c>
      <c r="G34" s="403"/>
      <c r="H34" s="403"/>
      <c r="I34" s="272"/>
    </row>
    <row r="35" spans="1:9" s="273" customFormat="1" ht="31.5" customHeight="1">
      <c r="A35" s="270"/>
      <c r="B35" s="285"/>
      <c r="C35" s="286"/>
      <c r="D35" s="286"/>
      <c r="E35" s="286"/>
      <c r="F35" s="408"/>
      <c r="G35" s="408"/>
      <c r="H35" s="286"/>
      <c r="I35" s="272"/>
    </row>
    <row r="36" spans="1:9" ht="18.75" customHeight="1">
      <c r="A36" s="266"/>
      <c r="B36" s="404" t="s">
        <v>61</v>
      </c>
      <c r="C36" s="404"/>
      <c r="D36" s="404"/>
      <c r="E36" s="404"/>
      <c r="F36" s="405" t="s">
        <v>61</v>
      </c>
      <c r="G36" s="405"/>
      <c r="H36" s="405"/>
      <c r="I36" s="269"/>
    </row>
    <row r="37" spans="1:9" ht="18.75" customHeight="1">
      <c r="A37" s="266"/>
      <c r="B37" s="268"/>
      <c r="C37" s="268"/>
      <c r="D37" s="268"/>
      <c r="E37" s="268"/>
      <c r="F37" s="268"/>
      <c r="G37" s="268"/>
      <c r="H37" s="268"/>
      <c r="I37" s="269"/>
    </row>
    <row r="38" spans="1:9" ht="18.75" customHeight="1">
      <c r="A38" s="266"/>
      <c r="B38" s="406"/>
      <c r="C38" s="406"/>
      <c r="D38" s="406"/>
      <c r="E38" s="406"/>
      <c r="F38" s="406"/>
      <c r="G38" s="406"/>
      <c r="H38" s="406"/>
      <c r="I38" s="269"/>
    </row>
    <row r="39" spans="1:9" ht="18.75" customHeight="1">
      <c r="A39" s="266"/>
      <c r="B39" s="406"/>
      <c r="C39" s="406"/>
      <c r="D39" s="406"/>
      <c r="E39" s="406"/>
      <c r="F39" s="406"/>
      <c r="G39" s="406"/>
      <c r="H39" s="406"/>
      <c r="I39" s="269"/>
    </row>
    <row r="40" spans="1:9" ht="18.75" customHeight="1">
      <c r="A40" s="266"/>
      <c r="B40" s="407" t="s">
        <v>21</v>
      </c>
      <c r="C40" s="407"/>
      <c r="D40" s="407"/>
      <c r="E40" s="407"/>
      <c r="F40" s="407"/>
      <c r="G40" s="407"/>
      <c r="H40" s="407"/>
      <c r="I40" s="269"/>
    </row>
    <row r="41" spans="1:9">
      <c r="A41" s="266"/>
      <c r="B41" s="268"/>
      <c r="C41" s="268"/>
      <c r="D41" s="268"/>
      <c r="E41" s="268"/>
      <c r="F41" s="268"/>
      <c r="G41" s="268"/>
      <c r="H41" s="268"/>
      <c r="I41" s="269"/>
    </row>
    <row r="42" spans="1:9" ht="13.5" thickBot="1">
      <c r="A42" s="282"/>
      <c r="B42" s="283"/>
      <c r="C42" s="283"/>
      <c r="D42" s="283"/>
      <c r="E42" s="283"/>
      <c r="F42" s="283"/>
      <c r="G42" s="283"/>
      <c r="H42" s="283"/>
      <c r="I42" s="284"/>
    </row>
    <row r="43" spans="1:9" ht="13.5" thickTop="1"/>
  </sheetData>
  <mergeCells count="37">
    <mergeCell ref="B14:E14"/>
    <mergeCell ref="B1:H1"/>
    <mergeCell ref="B2:I2"/>
    <mergeCell ref="B4:E4"/>
    <mergeCell ref="B6:D6"/>
    <mergeCell ref="C7:D7"/>
    <mergeCell ref="B8:E8"/>
    <mergeCell ref="F8:G8"/>
    <mergeCell ref="B9:E9"/>
    <mergeCell ref="B10:E10"/>
    <mergeCell ref="B11:E11"/>
    <mergeCell ref="B12:E12"/>
    <mergeCell ref="B13:E13"/>
    <mergeCell ref="B26:E26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B27:E27"/>
    <mergeCell ref="B28:E28"/>
    <mergeCell ref="B29:E29"/>
    <mergeCell ref="B30:E30"/>
    <mergeCell ref="B33:H33"/>
    <mergeCell ref="F34:H34"/>
    <mergeCell ref="B36:E36"/>
    <mergeCell ref="F36:H36"/>
    <mergeCell ref="B38:H39"/>
    <mergeCell ref="B40:H40"/>
    <mergeCell ref="B34:E34"/>
    <mergeCell ref="F35:G35"/>
  </mergeCells>
  <pageMargins left="0.25" right="0.25" top="1.0518749999999999" bottom="0.55000000000000004" header="0.3" footer="0.3"/>
  <pageSetup scale="99" orientation="portrait" horizontalDpi="1200" verticalDpi="1200" r:id="rId1"/>
  <headerFooter alignWithMargins="0">
    <oddHeader>&amp;C&amp;"Arial,Negrita"&amp;8CODELCO CHILE
DIVISIÓN CHUQUICAMATA
Formulario: &amp;A
Licitación CPP-CS-022/17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autoPageBreaks="0" fitToPage="1"/>
  </sheetPr>
  <dimension ref="A1:A40"/>
  <sheetViews>
    <sheetView showGridLines="0" view="pageLayout" zoomScaleNormal="100" zoomScaleSheetLayoutView="100" workbookViewId="0"/>
  </sheetViews>
  <sheetFormatPr baseColWidth="10" defaultColWidth="10.7109375" defaultRowHeight="12.75"/>
  <cols>
    <col min="1" max="1" width="98.42578125" style="25" customWidth="1"/>
    <col min="2" max="16384" width="10.7109375" style="25"/>
  </cols>
  <sheetData>
    <row r="1" spans="1:1">
      <c r="A1" s="55"/>
    </row>
    <row r="2" spans="1:1" s="17" customFormat="1" ht="15.75">
      <c r="A2" s="18" t="s">
        <v>95</v>
      </c>
    </row>
    <row r="3" spans="1:1">
      <c r="A3" s="2"/>
    </row>
    <row r="4" spans="1:1" s="16" customFormat="1" ht="12">
      <c r="A4" s="19" t="s">
        <v>3</v>
      </c>
    </row>
    <row r="5" spans="1:1" s="16" customFormat="1" ht="12">
      <c r="A5" s="19" t="s">
        <v>262</v>
      </c>
    </row>
    <row r="6" spans="1:1" s="16" customFormat="1" ht="12">
      <c r="A6" s="20"/>
    </row>
    <row r="7" spans="1:1" s="16" customFormat="1" ht="12">
      <c r="A7" s="20" t="s">
        <v>216</v>
      </c>
    </row>
    <row r="8" spans="1:1" s="16" customFormat="1" ht="12">
      <c r="A8" s="20"/>
    </row>
    <row r="9" spans="1:1" s="16" customFormat="1" ht="12">
      <c r="A9" s="20" t="s">
        <v>222</v>
      </c>
    </row>
    <row r="10" spans="1:1" s="16" customFormat="1" ht="12">
      <c r="A10" s="20"/>
    </row>
    <row r="11" spans="1:1" s="16" customFormat="1" ht="12">
      <c r="A11" s="20" t="s">
        <v>223</v>
      </c>
    </row>
    <row r="12" spans="1:1" s="16" customFormat="1" ht="12">
      <c r="A12" s="20"/>
    </row>
    <row r="13" spans="1:1" s="16" customFormat="1" ht="12">
      <c r="A13" s="21" t="s">
        <v>224</v>
      </c>
    </row>
    <row r="14" spans="1:1" s="16" customFormat="1" ht="12">
      <c r="A14" s="21"/>
    </row>
    <row r="15" spans="1:1" s="16" customFormat="1" ht="12">
      <c r="A15" s="21" t="s">
        <v>225</v>
      </c>
    </row>
    <row r="16" spans="1:1" s="16" customFormat="1" ht="12">
      <c r="A16" s="21"/>
    </row>
    <row r="17" spans="1:1" s="16" customFormat="1" ht="12">
      <c r="A17" s="20" t="s">
        <v>226</v>
      </c>
    </row>
    <row r="18" spans="1:1" s="16" customFormat="1" ht="12">
      <c r="A18" s="20"/>
    </row>
    <row r="19" spans="1:1" s="16" customFormat="1" ht="36">
      <c r="A19" s="20" t="s">
        <v>227</v>
      </c>
    </row>
    <row r="20" spans="1:1" s="16" customFormat="1" ht="12">
      <c r="A20" s="20"/>
    </row>
    <row r="21" spans="1:1" s="16" customFormat="1" ht="24">
      <c r="A21" s="20" t="s">
        <v>228</v>
      </c>
    </row>
    <row r="22" spans="1:1" s="16" customFormat="1" ht="12">
      <c r="A22" s="20"/>
    </row>
    <row r="23" spans="1:1" s="16" customFormat="1" ht="24">
      <c r="A23" s="20" t="s">
        <v>229</v>
      </c>
    </row>
    <row r="24" spans="1:1" s="16" customFormat="1" ht="12">
      <c r="A24" s="20"/>
    </row>
    <row r="25" spans="1:1" s="16" customFormat="1" ht="36">
      <c r="A25" s="20" t="s">
        <v>230</v>
      </c>
    </row>
    <row r="26" spans="1:1" s="16" customFormat="1" ht="12">
      <c r="A26" s="20"/>
    </row>
    <row r="27" spans="1:1" s="16" customFormat="1" ht="36">
      <c r="A27" s="20" t="s">
        <v>231</v>
      </c>
    </row>
    <row r="28" spans="1:1" s="16" customFormat="1" ht="12">
      <c r="A28" s="22"/>
    </row>
    <row r="29" spans="1:1" s="16" customFormat="1" ht="36">
      <c r="A29" s="20" t="s">
        <v>0</v>
      </c>
    </row>
    <row r="30" spans="1:1" s="16" customFormat="1" ht="12">
      <c r="A30" s="22"/>
    </row>
    <row r="31" spans="1:1" s="16" customFormat="1" ht="12">
      <c r="A31" s="22" t="s">
        <v>1</v>
      </c>
    </row>
    <row r="32" spans="1:1" s="16" customFormat="1" ht="12">
      <c r="A32" s="22"/>
    </row>
    <row r="33" spans="1:1" s="16" customFormat="1" ht="24">
      <c r="A33" s="22" t="s">
        <v>217</v>
      </c>
    </row>
    <row r="34" spans="1:1" s="16" customFormat="1" ht="12">
      <c r="A34" s="22"/>
    </row>
    <row r="35" spans="1:1" s="16" customFormat="1" ht="24">
      <c r="A35" s="20" t="s">
        <v>2</v>
      </c>
    </row>
    <row r="36" spans="1:1" s="16" customFormat="1" ht="12">
      <c r="A36" s="20"/>
    </row>
    <row r="37" spans="1:1" s="16" customFormat="1" ht="12">
      <c r="A37" s="22" t="s">
        <v>218</v>
      </c>
    </row>
    <row r="38" spans="1:1" s="16" customFormat="1" ht="12">
      <c r="A38" s="23"/>
    </row>
    <row r="39" spans="1:1" s="16" customFormat="1" ht="12">
      <c r="A39" s="23"/>
    </row>
    <row r="40" spans="1:1" s="16" customFormat="1" thickBot="1">
      <c r="A40" s="24"/>
    </row>
  </sheetData>
  <phoneticPr fontId="15" type="noConversion"/>
  <printOptions horizontalCentered="1"/>
  <pageMargins left="0.25" right="0.25" top="0.97" bottom="0.75" header="0.3" footer="0.3"/>
  <pageSetup orientation="portrait" r:id="rId1"/>
  <headerFooter alignWithMargins="0">
    <oddHeader xml:space="preserve">&amp;C&amp;"Arial,Negrita"&amp;8CODELCO CHILE
DIVISIÓN CHUQUICAMATA
Formulario: &amp;A
Licitación CPP-CS-022/17
</oddHeader>
  </headerFooter>
  <rowBreaks count="1" manualBreakCount="1">
    <brk id="4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showGridLines="0" view="pageLayout" topLeftCell="A11" zoomScaleNormal="100" zoomScaleSheetLayoutView="90" workbookViewId="0"/>
  </sheetViews>
  <sheetFormatPr baseColWidth="10" defaultColWidth="2.7109375" defaultRowHeight="14.1" customHeight="1"/>
  <cols>
    <col min="1" max="1" width="2.7109375" style="291" customWidth="1"/>
    <col min="2" max="2" width="11" style="291" customWidth="1"/>
    <col min="3" max="3" width="10.42578125" style="291" customWidth="1"/>
    <col min="4" max="6" width="7.7109375" style="291" customWidth="1"/>
    <col min="7" max="7" width="8" style="291" customWidth="1"/>
    <col min="8" max="8" width="6.85546875" style="291" customWidth="1"/>
    <col min="9" max="9" width="2.5703125" style="291" customWidth="1"/>
    <col min="10" max="10" width="7.7109375" style="291" customWidth="1"/>
    <col min="11" max="11" width="10.140625" style="291" customWidth="1"/>
    <col min="12" max="12" width="11" style="291" customWidth="1"/>
    <col min="13" max="256" width="2.7109375" style="291"/>
    <col min="257" max="257" width="2.7109375" style="291" customWidth="1"/>
    <col min="258" max="259" width="11" style="291" customWidth="1"/>
    <col min="260" max="262" width="7.7109375" style="291" customWidth="1"/>
    <col min="263" max="263" width="8" style="291" customWidth="1"/>
    <col min="264" max="264" width="6.85546875" style="291" customWidth="1"/>
    <col min="265" max="265" width="2.5703125" style="291" customWidth="1"/>
    <col min="266" max="266" width="7.7109375" style="291" customWidth="1"/>
    <col min="267" max="267" width="10.140625" style="291" customWidth="1"/>
    <col min="268" max="268" width="11" style="291" customWidth="1"/>
    <col min="269" max="512" width="2.7109375" style="291"/>
    <col min="513" max="513" width="2.7109375" style="291" customWidth="1"/>
    <col min="514" max="515" width="11" style="291" customWidth="1"/>
    <col min="516" max="518" width="7.7109375" style="291" customWidth="1"/>
    <col min="519" max="519" width="8" style="291" customWidth="1"/>
    <col min="520" max="520" width="6.85546875" style="291" customWidth="1"/>
    <col min="521" max="521" width="2.5703125" style="291" customWidth="1"/>
    <col min="522" max="522" width="7.7109375" style="291" customWidth="1"/>
    <col min="523" max="523" width="10.140625" style="291" customWidth="1"/>
    <col min="524" max="524" width="11" style="291" customWidth="1"/>
    <col min="525" max="768" width="2.7109375" style="291"/>
    <col min="769" max="769" width="2.7109375" style="291" customWidth="1"/>
    <col min="770" max="771" width="11" style="291" customWidth="1"/>
    <col min="772" max="774" width="7.7109375" style="291" customWidth="1"/>
    <col min="775" max="775" width="8" style="291" customWidth="1"/>
    <col min="776" max="776" width="6.85546875" style="291" customWidth="1"/>
    <col min="777" max="777" width="2.5703125" style="291" customWidth="1"/>
    <col min="778" max="778" width="7.7109375" style="291" customWidth="1"/>
    <col min="779" max="779" width="10.140625" style="291" customWidth="1"/>
    <col min="780" max="780" width="11" style="291" customWidth="1"/>
    <col min="781" max="1024" width="2.7109375" style="291"/>
    <col min="1025" max="1025" width="2.7109375" style="291" customWidth="1"/>
    <col min="1026" max="1027" width="11" style="291" customWidth="1"/>
    <col min="1028" max="1030" width="7.7109375" style="291" customWidth="1"/>
    <col min="1031" max="1031" width="8" style="291" customWidth="1"/>
    <col min="1032" max="1032" width="6.85546875" style="291" customWidth="1"/>
    <col min="1033" max="1033" width="2.5703125" style="291" customWidth="1"/>
    <col min="1034" max="1034" width="7.7109375" style="291" customWidth="1"/>
    <col min="1035" max="1035" width="10.140625" style="291" customWidth="1"/>
    <col min="1036" max="1036" width="11" style="291" customWidth="1"/>
    <col min="1037" max="1280" width="2.7109375" style="291"/>
    <col min="1281" max="1281" width="2.7109375" style="291" customWidth="1"/>
    <col min="1282" max="1283" width="11" style="291" customWidth="1"/>
    <col min="1284" max="1286" width="7.7109375" style="291" customWidth="1"/>
    <col min="1287" max="1287" width="8" style="291" customWidth="1"/>
    <col min="1288" max="1288" width="6.85546875" style="291" customWidth="1"/>
    <col min="1289" max="1289" width="2.5703125" style="291" customWidth="1"/>
    <col min="1290" max="1290" width="7.7109375" style="291" customWidth="1"/>
    <col min="1291" max="1291" width="10.140625" style="291" customWidth="1"/>
    <col min="1292" max="1292" width="11" style="291" customWidth="1"/>
    <col min="1293" max="1536" width="2.7109375" style="291"/>
    <col min="1537" max="1537" width="2.7109375" style="291" customWidth="1"/>
    <col min="1538" max="1539" width="11" style="291" customWidth="1"/>
    <col min="1540" max="1542" width="7.7109375" style="291" customWidth="1"/>
    <col min="1543" max="1543" width="8" style="291" customWidth="1"/>
    <col min="1544" max="1544" width="6.85546875" style="291" customWidth="1"/>
    <col min="1545" max="1545" width="2.5703125" style="291" customWidth="1"/>
    <col min="1546" max="1546" width="7.7109375" style="291" customWidth="1"/>
    <col min="1547" max="1547" width="10.140625" style="291" customWidth="1"/>
    <col min="1548" max="1548" width="11" style="291" customWidth="1"/>
    <col min="1549" max="1792" width="2.7109375" style="291"/>
    <col min="1793" max="1793" width="2.7109375" style="291" customWidth="1"/>
    <col min="1794" max="1795" width="11" style="291" customWidth="1"/>
    <col min="1796" max="1798" width="7.7109375" style="291" customWidth="1"/>
    <col min="1799" max="1799" width="8" style="291" customWidth="1"/>
    <col min="1800" max="1800" width="6.85546875" style="291" customWidth="1"/>
    <col min="1801" max="1801" width="2.5703125" style="291" customWidth="1"/>
    <col min="1802" max="1802" width="7.7109375" style="291" customWidth="1"/>
    <col min="1803" max="1803" width="10.140625" style="291" customWidth="1"/>
    <col min="1804" max="1804" width="11" style="291" customWidth="1"/>
    <col min="1805" max="2048" width="2.7109375" style="291"/>
    <col min="2049" max="2049" width="2.7109375" style="291" customWidth="1"/>
    <col min="2050" max="2051" width="11" style="291" customWidth="1"/>
    <col min="2052" max="2054" width="7.7109375" style="291" customWidth="1"/>
    <col min="2055" max="2055" width="8" style="291" customWidth="1"/>
    <col min="2056" max="2056" width="6.85546875" style="291" customWidth="1"/>
    <col min="2057" max="2057" width="2.5703125" style="291" customWidth="1"/>
    <col min="2058" max="2058" width="7.7109375" style="291" customWidth="1"/>
    <col min="2059" max="2059" width="10.140625" style="291" customWidth="1"/>
    <col min="2060" max="2060" width="11" style="291" customWidth="1"/>
    <col min="2061" max="2304" width="2.7109375" style="291"/>
    <col min="2305" max="2305" width="2.7109375" style="291" customWidth="1"/>
    <col min="2306" max="2307" width="11" style="291" customWidth="1"/>
    <col min="2308" max="2310" width="7.7109375" style="291" customWidth="1"/>
    <col min="2311" max="2311" width="8" style="291" customWidth="1"/>
    <col min="2312" max="2312" width="6.85546875" style="291" customWidth="1"/>
    <col min="2313" max="2313" width="2.5703125" style="291" customWidth="1"/>
    <col min="2314" max="2314" width="7.7109375" style="291" customWidth="1"/>
    <col min="2315" max="2315" width="10.140625" style="291" customWidth="1"/>
    <col min="2316" max="2316" width="11" style="291" customWidth="1"/>
    <col min="2317" max="2560" width="2.7109375" style="291"/>
    <col min="2561" max="2561" width="2.7109375" style="291" customWidth="1"/>
    <col min="2562" max="2563" width="11" style="291" customWidth="1"/>
    <col min="2564" max="2566" width="7.7109375" style="291" customWidth="1"/>
    <col min="2567" max="2567" width="8" style="291" customWidth="1"/>
    <col min="2568" max="2568" width="6.85546875" style="291" customWidth="1"/>
    <col min="2569" max="2569" width="2.5703125" style="291" customWidth="1"/>
    <col min="2570" max="2570" width="7.7109375" style="291" customWidth="1"/>
    <col min="2571" max="2571" width="10.140625" style="291" customWidth="1"/>
    <col min="2572" max="2572" width="11" style="291" customWidth="1"/>
    <col min="2573" max="2816" width="2.7109375" style="291"/>
    <col min="2817" max="2817" width="2.7109375" style="291" customWidth="1"/>
    <col min="2818" max="2819" width="11" style="291" customWidth="1"/>
    <col min="2820" max="2822" width="7.7109375" style="291" customWidth="1"/>
    <col min="2823" max="2823" width="8" style="291" customWidth="1"/>
    <col min="2824" max="2824" width="6.85546875" style="291" customWidth="1"/>
    <col min="2825" max="2825" width="2.5703125" style="291" customWidth="1"/>
    <col min="2826" max="2826" width="7.7109375" style="291" customWidth="1"/>
    <col min="2827" max="2827" width="10.140625" style="291" customWidth="1"/>
    <col min="2828" max="2828" width="11" style="291" customWidth="1"/>
    <col min="2829" max="3072" width="2.7109375" style="291"/>
    <col min="3073" max="3073" width="2.7109375" style="291" customWidth="1"/>
    <col min="3074" max="3075" width="11" style="291" customWidth="1"/>
    <col min="3076" max="3078" width="7.7109375" style="291" customWidth="1"/>
    <col min="3079" max="3079" width="8" style="291" customWidth="1"/>
    <col min="3080" max="3080" width="6.85546875" style="291" customWidth="1"/>
    <col min="3081" max="3081" width="2.5703125" style="291" customWidth="1"/>
    <col min="3082" max="3082" width="7.7109375" style="291" customWidth="1"/>
    <col min="3083" max="3083" width="10.140625" style="291" customWidth="1"/>
    <col min="3084" max="3084" width="11" style="291" customWidth="1"/>
    <col min="3085" max="3328" width="2.7109375" style="291"/>
    <col min="3329" max="3329" width="2.7109375" style="291" customWidth="1"/>
    <col min="3330" max="3331" width="11" style="291" customWidth="1"/>
    <col min="3332" max="3334" width="7.7109375" style="291" customWidth="1"/>
    <col min="3335" max="3335" width="8" style="291" customWidth="1"/>
    <col min="3336" max="3336" width="6.85546875" style="291" customWidth="1"/>
    <col min="3337" max="3337" width="2.5703125" style="291" customWidth="1"/>
    <col min="3338" max="3338" width="7.7109375" style="291" customWidth="1"/>
    <col min="3339" max="3339" width="10.140625" style="291" customWidth="1"/>
    <col min="3340" max="3340" width="11" style="291" customWidth="1"/>
    <col min="3341" max="3584" width="2.7109375" style="291"/>
    <col min="3585" max="3585" width="2.7109375" style="291" customWidth="1"/>
    <col min="3586" max="3587" width="11" style="291" customWidth="1"/>
    <col min="3588" max="3590" width="7.7109375" style="291" customWidth="1"/>
    <col min="3591" max="3591" width="8" style="291" customWidth="1"/>
    <col min="3592" max="3592" width="6.85546875" style="291" customWidth="1"/>
    <col min="3593" max="3593" width="2.5703125" style="291" customWidth="1"/>
    <col min="3594" max="3594" width="7.7109375" style="291" customWidth="1"/>
    <col min="3595" max="3595" width="10.140625" style="291" customWidth="1"/>
    <col min="3596" max="3596" width="11" style="291" customWidth="1"/>
    <col min="3597" max="3840" width="2.7109375" style="291"/>
    <col min="3841" max="3841" width="2.7109375" style="291" customWidth="1"/>
    <col min="3842" max="3843" width="11" style="291" customWidth="1"/>
    <col min="3844" max="3846" width="7.7109375" style="291" customWidth="1"/>
    <col min="3847" max="3847" width="8" style="291" customWidth="1"/>
    <col min="3848" max="3848" width="6.85546875" style="291" customWidth="1"/>
    <col min="3849" max="3849" width="2.5703125" style="291" customWidth="1"/>
    <col min="3850" max="3850" width="7.7109375" style="291" customWidth="1"/>
    <col min="3851" max="3851" width="10.140625" style="291" customWidth="1"/>
    <col min="3852" max="3852" width="11" style="291" customWidth="1"/>
    <col min="3853" max="4096" width="2.7109375" style="291"/>
    <col min="4097" max="4097" width="2.7109375" style="291" customWidth="1"/>
    <col min="4098" max="4099" width="11" style="291" customWidth="1"/>
    <col min="4100" max="4102" width="7.7109375" style="291" customWidth="1"/>
    <col min="4103" max="4103" width="8" style="291" customWidth="1"/>
    <col min="4104" max="4104" width="6.85546875" style="291" customWidth="1"/>
    <col min="4105" max="4105" width="2.5703125" style="291" customWidth="1"/>
    <col min="4106" max="4106" width="7.7109375" style="291" customWidth="1"/>
    <col min="4107" max="4107" width="10.140625" style="291" customWidth="1"/>
    <col min="4108" max="4108" width="11" style="291" customWidth="1"/>
    <col min="4109" max="4352" width="2.7109375" style="291"/>
    <col min="4353" max="4353" width="2.7109375" style="291" customWidth="1"/>
    <col min="4354" max="4355" width="11" style="291" customWidth="1"/>
    <col min="4356" max="4358" width="7.7109375" style="291" customWidth="1"/>
    <col min="4359" max="4359" width="8" style="291" customWidth="1"/>
    <col min="4360" max="4360" width="6.85546875" style="291" customWidth="1"/>
    <col min="4361" max="4361" width="2.5703125" style="291" customWidth="1"/>
    <col min="4362" max="4362" width="7.7109375" style="291" customWidth="1"/>
    <col min="4363" max="4363" width="10.140625" style="291" customWidth="1"/>
    <col min="4364" max="4364" width="11" style="291" customWidth="1"/>
    <col min="4365" max="4608" width="2.7109375" style="291"/>
    <col min="4609" max="4609" width="2.7109375" style="291" customWidth="1"/>
    <col min="4610" max="4611" width="11" style="291" customWidth="1"/>
    <col min="4612" max="4614" width="7.7109375" style="291" customWidth="1"/>
    <col min="4615" max="4615" width="8" style="291" customWidth="1"/>
    <col min="4616" max="4616" width="6.85546875" style="291" customWidth="1"/>
    <col min="4617" max="4617" width="2.5703125" style="291" customWidth="1"/>
    <col min="4618" max="4618" width="7.7109375" style="291" customWidth="1"/>
    <col min="4619" max="4619" width="10.140625" style="291" customWidth="1"/>
    <col min="4620" max="4620" width="11" style="291" customWidth="1"/>
    <col min="4621" max="4864" width="2.7109375" style="291"/>
    <col min="4865" max="4865" width="2.7109375" style="291" customWidth="1"/>
    <col min="4866" max="4867" width="11" style="291" customWidth="1"/>
    <col min="4868" max="4870" width="7.7109375" style="291" customWidth="1"/>
    <col min="4871" max="4871" width="8" style="291" customWidth="1"/>
    <col min="4872" max="4872" width="6.85546875" style="291" customWidth="1"/>
    <col min="4873" max="4873" width="2.5703125" style="291" customWidth="1"/>
    <col min="4874" max="4874" width="7.7109375" style="291" customWidth="1"/>
    <col min="4875" max="4875" width="10.140625" style="291" customWidth="1"/>
    <col min="4876" max="4876" width="11" style="291" customWidth="1"/>
    <col min="4877" max="5120" width="2.7109375" style="291"/>
    <col min="5121" max="5121" width="2.7109375" style="291" customWidth="1"/>
    <col min="5122" max="5123" width="11" style="291" customWidth="1"/>
    <col min="5124" max="5126" width="7.7109375" style="291" customWidth="1"/>
    <col min="5127" max="5127" width="8" style="291" customWidth="1"/>
    <col min="5128" max="5128" width="6.85546875" style="291" customWidth="1"/>
    <col min="5129" max="5129" width="2.5703125" style="291" customWidth="1"/>
    <col min="5130" max="5130" width="7.7109375" style="291" customWidth="1"/>
    <col min="5131" max="5131" width="10.140625" style="291" customWidth="1"/>
    <col min="5132" max="5132" width="11" style="291" customWidth="1"/>
    <col min="5133" max="5376" width="2.7109375" style="291"/>
    <col min="5377" max="5377" width="2.7109375" style="291" customWidth="1"/>
    <col min="5378" max="5379" width="11" style="291" customWidth="1"/>
    <col min="5380" max="5382" width="7.7109375" style="291" customWidth="1"/>
    <col min="5383" max="5383" width="8" style="291" customWidth="1"/>
    <col min="5384" max="5384" width="6.85546875" style="291" customWidth="1"/>
    <col min="5385" max="5385" width="2.5703125" style="291" customWidth="1"/>
    <col min="5386" max="5386" width="7.7109375" style="291" customWidth="1"/>
    <col min="5387" max="5387" width="10.140625" style="291" customWidth="1"/>
    <col min="5388" max="5388" width="11" style="291" customWidth="1"/>
    <col min="5389" max="5632" width="2.7109375" style="291"/>
    <col min="5633" max="5633" width="2.7109375" style="291" customWidth="1"/>
    <col min="5634" max="5635" width="11" style="291" customWidth="1"/>
    <col min="5636" max="5638" width="7.7109375" style="291" customWidth="1"/>
    <col min="5639" max="5639" width="8" style="291" customWidth="1"/>
    <col min="5640" max="5640" width="6.85546875" style="291" customWidth="1"/>
    <col min="5641" max="5641" width="2.5703125" style="291" customWidth="1"/>
    <col min="5642" max="5642" width="7.7109375" style="291" customWidth="1"/>
    <col min="5643" max="5643" width="10.140625" style="291" customWidth="1"/>
    <col min="5644" max="5644" width="11" style="291" customWidth="1"/>
    <col min="5645" max="5888" width="2.7109375" style="291"/>
    <col min="5889" max="5889" width="2.7109375" style="291" customWidth="1"/>
    <col min="5890" max="5891" width="11" style="291" customWidth="1"/>
    <col min="5892" max="5894" width="7.7109375" style="291" customWidth="1"/>
    <col min="5895" max="5895" width="8" style="291" customWidth="1"/>
    <col min="5896" max="5896" width="6.85546875" style="291" customWidth="1"/>
    <col min="5897" max="5897" width="2.5703125" style="291" customWidth="1"/>
    <col min="5898" max="5898" width="7.7109375" style="291" customWidth="1"/>
    <col min="5899" max="5899" width="10.140625" style="291" customWidth="1"/>
    <col min="5900" max="5900" width="11" style="291" customWidth="1"/>
    <col min="5901" max="6144" width="2.7109375" style="291"/>
    <col min="6145" max="6145" width="2.7109375" style="291" customWidth="1"/>
    <col min="6146" max="6147" width="11" style="291" customWidth="1"/>
    <col min="6148" max="6150" width="7.7109375" style="291" customWidth="1"/>
    <col min="6151" max="6151" width="8" style="291" customWidth="1"/>
    <col min="6152" max="6152" width="6.85546875" style="291" customWidth="1"/>
    <col min="6153" max="6153" width="2.5703125" style="291" customWidth="1"/>
    <col min="6154" max="6154" width="7.7109375" style="291" customWidth="1"/>
    <col min="6155" max="6155" width="10.140625" style="291" customWidth="1"/>
    <col min="6156" max="6156" width="11" style="291" customWidth="1"/>
    <col min="6157" max="6400" width="2.7109375" style="291"/>
    <col min="6401" max="6401" width="2.7109375" style="291" customWidth="1"/>
    <col min="6402" max="6403" width="11" style="291" customWidth="1"/>
    <col min="6404" max="6406" width="7.7109375" style="291" customWidth="1"/>
    <col min="6407" max="6407" width="8" style="291" customWidth="1"/>
    <col min="6408" max="6408" width="6.85546875" style="291" customWidth="1"/>
    <col min="6409" max="6409" width="2.5703125" style="291" customWidth="1"/>
    <col min="6410" max="6410" width="7.7109375" style="291" customWidth="1"/>
    <col min="6411" max="6411" width="10.140625" style="291" customWidth="1"/>
    <col min="6412" max="6412" width="11" style="291" customWidth="1"/>
    <col min="6413" max="6656" width="2.7109375" style="291"/>
    <col min="6657" max="6657" width="2.7109375" style="291" customWidth="1"/>
    <col min="6658" max="6659" width="11" style="291" customWidth="1"/>
    <col min="6660" max="6662" width="7.7109375" style="291" customWidth="1"/>
    <col min="6663" max="6663" width="8" style="291" customWidth="1"/>
    <col min="6664" max="6664" width="6.85546875" style="291" customWidth="1"/>
    <col min="6665" max="6665" width="2.5703125" style="291" customWidth="1"/>
    <col min="6666" max="6666" width="7.7109375" style="291" customWidth="1"/>
    <col min="6667" max="6667" width="10.140625" style="291" customWidth="1"/>
    <col min="6668" max="6668" width="11" style="291" customWidth="1"/>
    <col min="6669" max="6912" width="2.7109375" style="291"/>
    <col min="6913" max="6913" width="2.7109375" style="291" customWidth="1"/>
    <col min="6914" max="6915" width="11" style="291" customWidth="1"/>
    <col min="6916" max="6918" width="7.7109375" style="291" customWidth="1"/>
    <col min="6919" max="6919" width="8" style="291" customWidth="1"/>
    <col min="6920" max="6920" width="6.85546875" style="291" customWidth="1"/>
    <col min="6921" max="6921" width="2.5703125" style="291" customWidth="1"/>
    <col min="6922" max="6922" width="7.7109375" style="291" customWidth="1"/>
    <col min="6923" max="6923" width="10.140625" style="291" customWidth="1"/>
    <col min="6924" max="6924" width="11" style="291" customWidth="1"/>
    <col min="6925" max="7168" width="2.7109375" style="291"/>
    <col min="7169" max="7169" width="2.7109375" style="291" customWidth="1"/>
    <col min="7170" max="7171" width="11" style="291" customWidth="1"/>
    <col min="7172" max="7174" width="7.7109375" style="291" customWidth="1"/>
    <col min="7175" max="7175" width="8" style="291" customWidth="1"/>
    <col min="7176" max="7176" width="6.85546875" style="291" customWidth="1"/>
    <col min="7177" max="7177" width="2.5703125" style="291" customWidth="1"/>
    <col min="7178" max="7178" width="7.7109375" style="291" customWidth="1"/>
    <col min="7179" max="7179" width="10.140625" style="291" customWidth="1"/>
    <col min="7180" max="7180" width="11" style="291" customWidth="1"/>
    <col min="7181" max="7424" width="2.7109375" style="291"/>
    <col min="7425" max="7425" width="2.7109375" style="291" customWidth="1"/>
    <col min="7426" max="7427" width="11" style="291" customWidth="1"/>
    <col min="7428" max="7430" width="7.7109375" style="291" customWidth="1"/>
    <col min="7431" max="7431" width="8" style="291" customWidth="1"/>
    <col min="7432" max="7432" width="6.85546875" style="291" customWidth="1"/>
    <col min="7433" max="7433" width="2.5703125" style="291" customWidth="1"/>
    <col min="7434" max="7434" width="7.7109375" style="291" customWidth="1"/>
    <col min="7435" max="7435" width="10.140625" style="291" customWidth="1"/>
    <col min="7436" max="7436" width="11" style="291" customWidth="1"/>
    <col min="7437" max="7680" width="2.7109375" style="291"/>
    <col min="7681" max="7681" width="2.7109375" style="291" customWidth="1"/>
    <col min="7682" max="7683" width="11" style="291" customWidth="1"/>
    <col min="7684" max="7686" width="7.7109375" style="291" customWidth="1"/>
    <col min="7687" max="7687" width="8" style="291" customWidth="1"/>
    <col min="7688" max="7688" width="6.85546875" style="291" customWidth="1"/>
    <col min="7689" max="7689" width="2.5703125" style="291" customWidth="1"/>
    <col min="7690" max="7690" width="7.7109375" style="291" customWidth="1"/>
    <col min="7691" max="7691" width="10.140625" style="291" customWidth="1"/>
    <col min="7692" max="7692" width="11" style="291" customWidth="1"/>
    <col min="7693" max="7936" width="2.7109375" style="291"/>
    <col min="7937" max="7937" width="2.7109375" style="291" customWidth="1"/>
    <col min="7938" max="7939" width="11" style="291" customWidth="1"/>
    <col min="7940" max="7942" width="7.7109375" style="291" customWidth="1"/>
    <col min="7943" max="7943" width="8" style="291" customWidth="1"/>
    <col min="7944" max="7944" width="6.85546875" style="291" customWidth="1"/>
    <col min="7945" max="7945" width="2.5703125" style="291" customWidth="1"/>
    <col min="7946" max="7946" width="7.7109375" style="291" customWidth="1"/>
    <col min="7947" max="7947" width="10.140625" style="291" customWidth="1"/>
    <col min="7948" max="7948" width="11" style="291" customWidth="1"/>
    <col min="7949" max="8192" width="2.7109375" style="291"/>
    <col min="8193" max="8193" width="2.7109375" style="291" customWidth="1"/>
    <col min="8194" max="8195" width="11" style="291" customWidth="1"/>
    <col min="8196" max="8198" width="7.7109375" style="291" customWidth="1"/>
    <col min="8199" max="8199" width="8" style="291" customWidth="1"/>
    <col min="8200" max="8200" width="6.85546875" style="291" customWidth="1"/>
    <col min="8201" max="8201" width="2.5703125" style="291" customWidth="1"/>
    <col min="8202" max="8202" width="7.7109375" style="291" customWidth="1"/>
    <col min="8203" max="8203" width="10.140625" style="291" customWidth="1"/>
    <col min="8204" max="8204" width="11" style="291" customWidth="1"/>
    <col min="8205" max="8448" width="2.7109375" style="291"/>
    <col min="8449" max="8449" width="2.7109375" style="291" customWidth="1"/>
    <col min="8450" max="8451" width="11" style="291" customWidth="1"/>
    <col min="8452" max="8454" width="7.7109375" style="291" customWidth="1"/>
    <col min="8455" max="8455" width="8" style="291" customWidth="1"/>
    <col min="8456" max="8456" width="6.85546875" style="291" customWidth="1"/>
    <col min="8457" max="8457" width="2.5703125" style="291" customWidth="1"/>
    <col min="8458" max="8458" width="7.7109375" style="291" customWidth="1"/>
    <col min="8459" max="8459" width="10.140625" style="291" customWidth="1"/>
    <col min="8460" max="8460" width="11" style="291" customWidth="1"/>
    <col min="8461" max="8704" width="2.7109375" style="291"/>
    <col min="8705" max="8705" width="2.7109375" style="291" customWidth="1"/>
    <col min="8706" max="8707" width="11" style="291" customWidth="1"/>
    <col min="8708" max="8710" width="7.7109375" style="291" customWidth="1"/>
    <col min="8711" max="8711" width="8" style="291" customWidth="1"/>
    <col min="8712" max="8712" width="6.85546875" style="291" customWidth="1"/>
    <col min="8713" max="8713" width="2.5703125" style="291" customWidth="1"/>
    <col min="8714" max="8714" width="7.7109375" style="291" customWidth="1"/>
    <col min="8715" max="8715" width="10.140625" style="291" customWidth="1"/>
    <col min="8716" max="8716" width="11" style="291" customWidth="1"/>
    <col min="8717" max="8960" width="2.7109375" style="291"/>
    <col min="8961" max="8961" width="2.7109375" style="291" customWidth="1"/>
    <col min="8962" max="8963" width="11" style="291" customWidth="1"/>
    <col min="8964" max="8966" width="7.7109375" style="291" customWidth="1"/>
    <col min="8967" max="8967" width="8" style="291" customWidth="1"/>
    <col min="8968" max="8968" width="6.85546875" style="291" customWidth="1"/>
    <col min="8969" max="8969" width="2.5703125" style="291" customWidth="1"/>
    <col min="8970" max="8970" width="7.7109375" style="291" customWidth="1"/>
    <col min="8971" max="8971" width="10.140625" style="291" customWidth="1"/>
    <col min="8972" max="8972" width="11" style="291" customWidth="1"/>
    <col min="8973" max="9216" width="2.7109375" style="291"/>
    <col min="9217" max="9217" width="2.7109375" style="291" customWidth="1"/>
    <col min="9218" max="9219" width="11" style="291" customWidth="1"/>
    <col min="9220" max="9222" width="7.7109375" style="291" customWidth="1"/>
    <col min="9223" max="9223" width="8" style="291" customWidth="1"/>
    <col min="9224" max="9224" width="6.85546875" style="291" customWidth="1"/>
    <col min="9225" max="9225" width="2.5703125" style="291" customWidth="1"/>
    <col min="9226" max="9226" width="7.7109375" style="291" customWidth="1"/>
    <col min="9227" max="9227" width="10.140625" style="291" customWidth="1"/>
    <col min="9228" max="9228" width="11" style="291" customWidth="1"/>
    <col min="9229" max="9472" width="2.7109375" style="291"/>
    <col min="9473" max="9473" width="2.7109375" style="291" customWidth="1"/>
    <col min="9474" max="9475" width="11" style="291" customWidth="1"/>
    <col min="9476" max="9478" width="7.7109375" style="291" customWidth="1"/>
    <col min="9479" max="9479" width="8" style="291" customWidth="1"/>
    <col min="9480" max="9480" width="6.85546875" style="291" customWidth="1"/>
    <col min="9481" max="9481" width="2.5703125" style="291" customWidth="1"/>
    <col min="9482" max="9482" width="7.7109375" style="291" customWidth="1"/>
    <col min="9483" max="9483" width="10.140625" style="291" customWidth="1"/>
    <col min="9484" max="9484" width="11" style="291" customWidth="1"/>
    <col min="9485" max="9728" width="2.7109375" style="291"/>
    <col min="9729" max="9729" width="2.7109375" style="291" customWidth="1"/>
    <col min="9730" max="9731" width="11" style="291" customWidth="1"/>
    <col min="9732" max="9734" width="7.7109375" style="291" customWidth="1"/>
    <col min="9735" max="9735" width="8" style="291" customWidth="1"/>
    <col min="9736" max="9736" width="6.85546875" style="291" customWidth="1"/>
    <col min="9737" max="9737" width="2.5703125" style="291" customWidth="1"/>
    <col min="9738" max="9738" width="7.7109375" style="291" customWidth="1"/>
    <col min="9739" max="9739" width="10.140625" style="291" customWidth="1"/>
    <col min="9740" max="9740" width="11" style="291" customWidth="1"/>
    <col min="9741" max="9984" width="2.7109375" style="291"/>
    <col min="9985" max="9985" width="2.7109375" style="291" customWidth="1"/>
    <col min="9986" max="9987" width="11" style="291" customWidth="1"/>
    <col min="9988" max="9990" width="7.7109375" style="291" customWidth="1"/>
    <col min="9991" max="9991" width="8" style="291" customWidth="1"/>
    <col min="9992" max="9992" width="6.85546875" style="291" customWidth="1"/>
    <col min="9993" max="9993" width="2.5703125" style="291" customWidth="1"/>
    <col min="9994" max="9994" width="7.7109375" style="291" customWidth="1"/>
    <col min="9995" max="9995" width="10.140625" style="291" customWidth="1"/>
    <col min="9996" max="9996" width="11" style="291" customWidth="1"/>
    <col min="9997" max="10240" width="2.7109375" style="291"/>
    <col min="10241" max="10241" width="2.7109375" style="291" customWidth="1"/>
    <col min="10242" max="10243" width="11" style="291" customWidth="1"/>
    <col min="10244" max="10246" width="7.7109375" style="291" customWidth="1"/>
    <col min="10247" max="10247" width="8" style="291" customWidth="1"/>
    <col min="10248" max="10248" width="6.85546875" style="291" customWidth="1"/>
    <col min="10249" max="10249" width="2.5703125" style="291" customWidth="1"/>
    <col min="10250" max="10250" width="7.7109375" style="291" customWidth="1"/>
    <col min="10251" max="10251" width="10.140625" style="291" customWidth="1"/>
    <col min="10252" max="10252" width="11" style="291" customWidth="1"/>
    <col min="10253" max="10496" width="2.7109375" style="291"/>
    <col min="10497" max="10497" width="2.7109375" style="291" customWidth="1"/>
    <col min="10498" max="10499" width="11" style="291" customWidth="1"/>
    <col min="10500" max="10502" width="7.7109375" style="291" customWidth="1"/>
    <col min="10503" max="10503" width="8" style="291" customWidth="1"/>
    <col min="10504" max="10504" width="6.85546875" style="291" customWidth="1"/>
    <col min="10505" max="10505" width="2.5703125" style="291" customWidth="1"/>
    <col min="10506" max="10506" width="7.7109375" style="291" customWidth="1"/>
    <col min="10507" max="10507" width="10.140625" style="291" customWidth="1"/>
    <col min="10508" max="10508" width="11" style="291" customWidth="1"/>
    <col min="10509" max="10752" width="2.7109375" style="291"/>
    <col min="10753" max="10753" width="2.7109375" style="291" customWidth="1"/>
    <col min="10754" max="10755" width="11" style="291" customWidth="1"/>
    <col min="10756" max="10758" width="7.7109375" style="291" customWidth="1"/>
    <col min="10759" max="10759" width="8" style="291" customWidth="1"/>
    <col min="10760" max="10760" width="6.85546875" style="291" customWidth="1"/>
    <col min="10761" max="10761" width="2.5703125" style="291" customWidth="1"/>
    <col min="10762" max="10762" width="7.7109375" style="291" customWidth="1"/>
    <col min="10763" max="10763" width="10.140625" style="291" customWidth="1"/>
    <col min="10764" max="10764" width="11" style="291" customWidth="1"/>
    <col min="10765" max="11008" width="2.7109375" style="291"/>
    <col min="11009" max="11009" width="2.7109375" style="291" customWidth="1"/>
    <col min="11010" max="11011" width="11" style="291" customWidth="1"/>
    <col min="11012" max="11014" width="7.7109375" style="291" customWidth="1"/>
    <col min="11015" max="11015" width="8" style="291" customWidth="1"/>
    <col min="11016" max="11016" width="6.85546875" style="291" customWidth="1"/>
    <col min="11017" max="11017" width="2.5703125" style="291" customWidth="1"/>
    <col min="11018" max="11018" width="7.7109375" style="291" customWidth="1"/>
    <col min="11019" max="11019" width="10.140625" style="291" customWidth="1"/>
    <col min="11020" max="11020" width="11" style="291" customWidth="1"/>
    <col min="11021" max="11264" width="2.7109375" style="291"/>
    <col min="11265" max="11265" width="2.7109375" style="291" customWidth="1"/>
    <col min="11266" max="11267" width="11" style="291" customWidth="1"/>
    <col min="11268" max="11270" width="7.7109375" style="291" customWidth="1"/>
    <col min="11271" max="11271" width="8" style="291" customWidth="1"/>
    <col min="11272" max="11272" width="6.85546875" style="291" customWidth="1"/>
    <col min="11273" max="11273" width="2.5703125" style="291" customWidth="1"/>
    <col min="11274" max="11274" width="7.7109375" style="291" customWidth="1"/>
    <col min="11275" max="11275" width="10.140625" style="291" customWidth="1"/>
    <col min="11276" max="11276" width="11" style="291" customWidth="1"/>
    <col min="11277" max="11520" width="2.7109375" style="291"/>
    <col min="11521" max="11521" width="2.7109375" style="291" customWidth="1"/>
    <col min="11522" max="11523" width="11" style="291" customWidth="1"/>
    <col min="11524" max="11526" width="7.7109375" style="291" customWidth="1"/>
    <col min="11527" max="11527" width="8" style="291" customWidth="1"/>
    <col min="11528" max="11528" width="6.85546875" style="291" customWidth="1"/>
    <col min="11529" max="11529" width="2.5703125" style="291" customWidth="1"/>
    <col min="11530" max="11530" width="7.7109375" style="291" customWidth="1"/>
    <col min="11531" max="11531" width="10.140625" style="291" customWidth="1"/>
    <col min="11532" max="11532" width="11" style="291" customWidth="1"/>
    <col min="11533" max="11776" width="2.7109375" style="291"/>
    <col min="11777" max="11777" width="2.7109375" style="291" customWidth="1"/>
    <col min="11778" max="11779" width="11" style="291" customWidth="1"/>
    <col min="11780" max="11782" width="7.7109375" style="291" customWidth="1"/>
    <col min="11783" max="11783" width="8" style="291" customWidth="1"/>
    <col min="11784" max="11784" width="6.85546875" style="291" customWidth="1"/>
    <col min="11785" max="11785" width="2.5703125" style="291" customWidth="1"/>
    <col min="11786" max="11786" width="7.7109375" style="291" customWidth="1"/>
    <col min="11787" max="11787" width="10.140625" style="291" customWidth="1"/>
    <col min="11788" max="11788" width="11" style="291" customWidth="1"/>
    <col min="11789" max="12032" width="2.7109375" style="291"/>
    <col min="12033" max="12033" width="2.7109375" style="291" customWidth="1"/>
    <col min="12034" max="12035" width="11" style="291" customWidth="1"/>
    <col min="12036" max="12038" width="7.7109375" style="291" customWidth="1"/>
    <col min="12039" max="12039" width="8" style="291" customWidth="1"/>
    <col min="12040" max="12040" width="6.85546875" style="291" customWidth="1"/>
    <col min="12041" max="12041" width="2.5703125" style="291" customWidth="1"/>
    <col min="12042" max="12042" width="7.7109375" style="291" customWidth="1"/>
    <col min="12043" max="12043" width="10.140625" style="291" customWidth="1"/>
    <col min="12044" max="12044" width="11" style="291" customWidth="1"/>
    <col min="12045" max="12288" width="2.7109375" style="291"/>
    <col min="12289" max="12289" width="2.7109375" style="291" customWidth="1"/>
    <col min="12290" max="12291" width="11" style="291" customWidth="1"/>
    <col min="12292" max="12294" width="7.7109375" style="291" customWidth="1"/>
    <col min="12295" max="12295" width="8" style="291" customWidth="1"/>
    <col min="12296" max="12296" width="6.85546875" style="291" customWidth="1"/>
    <col min="12297" max="12297" width="2.5703125" style="291" customWidth="1"/>
    <col min="12298" max="12298" width="7.7109375" style="291" customWidth="1"/>
    <col min="12299" max="12299" width="10.140625" style="291" customWidth="1"/>
    <col min="12300" max="12300" width="11" style="291" customWidth="1"/>
    <col min="12301" max="12544" width="2.7109375" style="291"/>
    <col min="12545" max="12545" width="2.7109375" style="291" customWidth="1"/>
    <col min="12546" max="12547" width="11" style="291" customWidth="1"/>
    <col min="12548" max="12550" width="7.7109375" style="291" customWidth="1"/>
    <col min="12551" max="12551" width="8" style="291" customWidth="1"/>
    <col min="12552" max="12552" width="6.85546875" style="291" customWidth="1"/>
    <col min="12553" max="12553" width="2.5703125" style="291" customWidth="1"/>
    <col min="12554" max="12554" width="7.7109375" style="291" customWidth="1"/>
    <col min="12555" max="12555" width="10.140625" style="291" customWidth="1"/>
    <col min="12556" max="12556" width="11" style="291" customWidth="1"/>
    <col min="12557" max="12800" width="2.7109375" style="291"/>
    <col min="12801" max="12801" width="2.7109375" style="291" customWidth="1"/>
    <col min="12802" max="12803" width="11" style="291" customWidth="1"/>
    <col min="12804" max="12806" width="7.7109375" style="291" customWidth="1"/>
    <col min="12807" max="12807" width="8" style="291" customWidth="1"/>
    <col min="12808" max="12808" width="6.85546875" style="291" customWidth="1"/>
    <col min="12809" max="12809" width="2.5703125" style="291" customWidth="1"/>
    <col min="12810" max="12810" width="7.7109375" style="291" customWidth="1"/>
    <col min="12811" max="12811" width="10.140625" style="291" customWidth="1"/>
    <col min="12812" max="12812" width="11" style="291" customWidth="1"/>
    <col min="12813" max="13056" width="2.7109375" style="291"/>
    <col min="13057" max="13057" width="2.7109375" style="291" customWidth="1"/>
    <col min="13058" max="13059" width="11" style="291" customWidth="1"/>
    <col min="13060" max="13062" width="7.7109375" style="291" customWidth="1"/>
    <col min="13063" max="13063" width="8" style="291" customWidth="1"/>
    <col min="13064" max="13064" width="6.85546875" style="291" customWidth="1"/>
    <col min="13065" max="13065" width="2.5703125" style="291" customWidth="1"/>
    <col min="13066" max="13066" width="7.7109375" style="291" customWidth="1"/>
    <col min="13067" max="13067" width="10.140625" style="291" customWidth="1"/>
    <col min="13068" max="13068" width="11" style="291" customWidth="1"/>
    <col min="13069" max="13312" width="2.7109375" style="291"/>
    <col min="13313" max="13313" width="2.7109375" style="291" customWidth="1"/>
    <col min="13314" max="13315" width="11" style="291" customWidth="1"/>
    <col min="13316" max="13318" width="7.7109375" style="291" customWidth="1"/>
    <col min="13319" max="13319" width="8" style="291" customWidth="1"/>
    <col min="13320" max="13320" width="6.85546875" style="291" customWidth="1"/>
    <col min="13321" max="13321" width="2.5703125" style="291" customWidth="1"/>
    <col min="13322" max="13322" width="7.7109375" style="291" customWidth="1"/>
    <col min="13323" max="13323" width="10.140625" style="291" customWidth="1"/>
    <col min="13324" max="13324" width="11" style="291" customWidth="1"/>
    <col min="13325" max="13568" width="2.7109375" style="291"/>
    <col min="13569" max="13569" width="2.7109375" style="291" customWidth="1"/>
    <col min="13570" max="13571" width="11" style="291" customWidth="1"/>
    <col min="13572" max="13574" width="7.7109375" style="291" customWidth="1"/>
    <col min="13575" max="13575" width="8" style="291" customWidth="1"/>
    <col min="13576" max="13576" width="6.85546875" style="291" customWidth="1"/>
    <col min="13577" max="13577" width="2.5703125" style="291" customWidth="1"/>
    <col min="13578" max="13578" width="7.7109375" style="291" customWidth="1"/>
    <col min="13579" max="13579" width="10.140625" style="291" customWidth="1"/>
    <col min="13580" max="13580" width="11" style="291" customWidth="1"/>
    <col min="13581" max="13824" width="2.7109375" style="291"/>
    <col min="13825" max="13825" width="2.7109375" style="291" customWidth="1"/>
    <col min="13826" max="13827" width="11" style="291" customWidth="1"/>
    <col min="13828" max="13830" width="7.7109375" style="291" customWidth="1"/>
    <col min="13831" max="13831" width="8" style="291" customWidth="1"/>
    <col min="13832" max="13832" width="6.85546875" style="291" customWidth="1"/>
    <col min="13833" max="13833" width="2.5703125" style="291" customWidth="1"/>
    <col min="13834" max="13834" width="7.7109375" style="291" customWidth="1"/>
    <col min="13835" max="13835" width="10.140625" style="291" customWidth="1"/>
    <col min="13836" max="13836" width="11" style="291" customWidth="1"/>
    <col min="13837" max="14080" width="2.7109375" style="291"/>
    <col min="14081" max="14081" width="2.7109375" style="291" customWidth="1"/>
    <col min="14082" max="14083" width="11" style="291" customWidth="1"/>
    <col min="14084" max="14086" width="7.7109375" style="291" customWidth="1"/>
    <col min="14087" max="14087" width="8" style="291" customWidth="1"/>
    <col min="14088" max="14088" width="6.85546875" style="291" customWidth="1"/>
    <col min="14089" max="14089" width="2.5703125" style="291" customWidth="1"/>
    <col min="14090" max="14090" width="7.7109375" style="291" customWidth="1"/>
    <col min="14091" max="14091" width="10.140625" style="291" customWidth="1"/>
    <col min="14092" max="14092" width="11" style="291" customWidth="1"/>
    <col min="14093" max="14336" width="2.7109375" style="291"/>
    <col min="14337" max="14337" width="2.7109375" style="291" customWidth="1"/>
    <col min="14338" max="14339" width="11" style="291" customWidth="1"/>
    <col min="14340" max="14342" width="7.7109375" style="291" customWidth="1"/>
    <col min="14343" max="14343" width="8" style="291" customWidth="1"/>
    <col min="14344" max="14344" width="6.85546875" style="291" customWidth="1"/>
    <col min="14345" max="14345" width="2.5703125" style="291" customWidth="1"/>
    <col min="14346" max="14346" width="7.7109375" style="291" customWidth="1"/>
    <col min="14347" max="14347" width="10.140625" style="291" customWidth="1"/>
    <col min="14348" max="14348" width="11" style="291" customWidth="1"/>
    <col min="14349" max="14592" width="2.7109375" style="291"/>
    <col min="14593" max="14593" width="2.7109375" style="291" customWidth="1"/>
    <col min="14594" max="14595" width="11" style="291" customWidth="1"/>
    <col min="14596" max="14598" width="7.7109375" style="291" customWidth="1"/>
    <col min="14599" max="14599" width="8" style="291" customWidth="1"/>
    <col min="14600" max="14600" width="6.85546875" style="291" customWidth="1"/>
    <col min="14601" max="14601" width="2.5703125" style="291" customWidth="1"/>
    <col min="14602" max="14602" width="7.7109375" style="291" customWidth="1"/>
    <col min="14603" max="14603" width="10.140625" style="291" customWidth="1"/>
    <col min="14604" max="14604" width="11" style="291" customWidth="1"/>
    <col min="14605" max="14848" width="2.7109375" style="291"/>
    <col min="14849" max="14849" width="2.7109375" style="291" customWidth="1"/>
    <col min="14850" max="14851" width="11" style="291" customWidth="1"/>
    <col min="14852" max="14854" width="7.7109375" style="291" customWidth="1"/>
    <col min="14855" max="14855" width="8" style="291" customWidth="1"/>
    <col min="14856" max="14856" width="6.85546875" style="291" customWidth="1"/>
    <col min="14857" max="14857" width="2.5703125" style="291" customWidth="1"/>
    <col min="14858" max="14858" width="7.7109375" style="291" customWidth="1"/>
    <col min="14859" max="14859" width="10.140625" style="291" customWidth="1"/>
    <col min="14860" max="14860" width="11" style="291" customWidth="1"/>
    <col min="14861" max="15104" width="2.7109375" style="291"/>
    <col min="15105" max="15105" width="2.7109375" style="291" customWidth="1"/>
    <col min="15106" max="15107" width="11" style="291" customWidth="1"/>
    <col min="15108" max="15110" width="7.7109375" style="291" customWidth="1"/>
    <col min="15111" max="15111" width="8" style="291" customWidth="1"/>
    <col min="15112" max="15112" width="6.85546875" style="291" customWidth="1"/>
    <col min="15113" max="15113" width="2.5703125" style="291" customWidth="1"/>
    <col min="15114" max="15114" width="7.7109375" style="291" customWidth="1"/>
    <col min="15115" max="15115" width="10.140625" style="291" customWidth="1"/>
    <col min="15116" max="15116" width="11" style="291" customWidth="1"/>
    <col min="15117" max="15360" width="2.7109375" style="291"/>
    <col min="15361" max="15361" width="2.7109375" style="291" customWidth="1"/>
    <col min="15362" max="15363" width="11" style="291" customWidth="1"/>
    <col min="15364" max="15366" width="7.7109375" style="291" customWidth="1"/>
    <col min="15367" max="15367" width="8" style="291" customWidth="1"/>
    <col min="15368" max="15368" width="6.85546875" style="291" customWidth="1"/>
    <col min="15369" max="15369" width="2.5703125" style="291" customWidth="1"/>
    <col min="15370" max="15370" width="7.7109375" style="291" customWidth="1"/>
    <col min="15371" max="15371" width="10.140625" style="291" customWidth="1"/>
    <col min="15372" max="15372" width="11" style="291" customWidth="1"/>
    <col min="15373" max="15616" width="2.7109375" style="291"/>
    <col min="15617" max="15617" width="2.7109375" style="291" customWidth="1"/>
    <col min="15618" max="15619" width="11" style="291" customWidth="1"/>
    <col min="15620" max="15622" width="7.7109375" style="291" customWidth="1"/>
    <col min="15623" max="15623" width="8" style="291" customWidth="1"/>
    <col min="15624" max="15624" width="6.85546875" style="291" customWidth="1"/>
    <col min="15625" max="15625" width="2.5703125" style="291" customWidth="1"/>
    <col min="15626" max="15626" width="7.7109375" style="291" customWidth="1"/>
    <col min="15627" max="15627" width="10.140625" style="291" customWidth="1"/>
    <col min="15628" max="15628" width="11" style="291" customWidth="1"/>
    <col min="15629" max="15872" width="2.7109375" style="291"/>
    <col min="15873" max="15873" width="2.7109375" style="291" customWidth="1"/>
    <col min="15874" max="15875" width="11" style="291" customWidth="1"/>
    <col min="15876" max="15878" width="7.7109375" style="291" customWidth="1"/>
    <col min="15879" max="15879" width="8" style="291" customWidth="1"/>
    <col min="15880" max="15880" width="6.85546875" style="291" customWidth="1"/>
    <col min="15881" max="15881" width="2.5703125" style="291" customWidth="1"/>
    <col min="15882" max="15882" width="7.7109375" style="291" customWidth="1"/>
    <col min="15883" max="15883" width="10.140625" style="291" customWidth="1"/>
    <col min="15884" max="15884" width="11" style="291" customWidth="1"/>
    <col min="15885" max="16128" width="2.7109375" style="291"/>
    <col min="16129" max="16129" width="2.7109375" style="291" customWidth="1"/>
    <col min="16130" max="16131" width="11" style="291" customWidth="1"/>
    <col min="16132" max="16134" width="7.7109375" style="291" customWidth="1"/>
    <col min="16135" max="16135" width="8" style="291" customWidth="1"/>
    <col min="16136" max="16136" width="6.85546875" style="291" customWidth="1"/>
    <col min="16137" max="16137" width="2.5703125" style="291" customWidth="1"/>
    <col min="16138" max="16138" width="7.7109375" style="291" customWidth="1"/>
    <col min="16139" max="16139" width="10.140625" style="291" customWidth="1"/>
    <col min="16140" max="16140" width="11" style="291" customWidth="1"/>
    <col min="16141" max="16384" width="2.7109375" style="291"/>
  </cols>
  <sheetData>
    <row r="1" spans="1:13" ht="14.1" customHeight="1" thickTop="1">
      <c r="A1" s="287"/>
      <c r="B1" s="288"/>
      <c r="C1" s="288"/>
      <c r="D1" s="289"/>
      <c r="E1" s="289"/>
      <c r="F1" s="289"/>
      <c r="G1" s="289"/>
      <c r="H1" s="289"/>
      <c r="I1" s="289"/>
      <c r="J1" s="289"/>
      <c r="K1" s="289"/>
      <c r="L1" s="289"/>
      <c r="M1" s="290"/>
    </row>
    <row r="2" spans="1:13" ht="14.1" customHeight="1">
      <c r="A2" s="292"/>
      <c r="B2" s="463" t="s">
        <v>70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293"/>
    </row>
    <row r="3" spans="1:13" ht="14.1" customHeight="1">
      <c r="A3" s="292"/>
      <c r="B3" s="294"/>
      <c r="C3" s="294"/>
      <c r="D3" s="295"/>
      <c r="E3" s="295"/>
      <c r="F3" s="295"/>
      <c r="G3" s="295"/>
      <c r="H3" s="295"/>
      <c r="I3" s="295"/>
      <c r="J3" s="295"/>
      <c r="K3" s="295"/>
      <c r="L3" s="295"/>
      <c r="M3" s="293"/>
    </row>
    <row r="4" spans="1:13" ht="14.1" customHeight="1">
      <c r="A4" s="292"/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3"/>
    </row>
    <row r="5" spans="1:13" s="299" customFormat="1" ht="14.1" customHeight="1">
      <c r="A5" s="297"/>
      <c r="B5" s="464" t="s">
        <v>66</v>
      </c>
      <c r="C5" s="464"/>
      <c r="D5" s="464" t="s">
        <v>29</v>
      </c>
      <c r="E5" s="464"/>
      <c r="F5" s="464"/>
      <c r="G5" s="464" t="s">
        <v>30</v>
      </c>
      <c r="H5" s="464"/>
      <c r="I5" s="465" t="s">
        <v>31</v>
      </c>
      <c r="J5" s="466"/>
      <c r="K5" s="469" t="s">
        <v>23</v>
      </c>
      <c r="L5" s="469" t="s">
        <v>65</v>
      </c>
      <c r="M5" s="298"/>
    </row>
    <row r="6" spans="1:13" s="299" customFormat="1" ht="14.1" customHeight="1">
      <c r="A6" s="297"/>
      <c r="B6" s="464"/>
      <c r="C6" s="464"/>
      <c r="D6" s="464"/>
      <c r="E6" s="464"/>
      <c r="F6" s="464"/>
      <c r="G6" s="464"/>
      <c r="H6" s="464"/>
      <c r="I6" s="467"/>
      <c r="J6" s="468"/>
      <c r="K6" s="470"/>
      <c r="L6" s="470"/>
      <c r="M6" s="298"/>
    </row>
    <row r="7" spans="1:13" s="299" customFormat="1" ht="14.1" customHeight="1">
      <c r="A7" s="297"/>
      <c r="B7" s="460"/>
      <c r="C7" s="461"/>
      <c r="D7" s="460"/>
      <c r="E7" s="462"/>
      <c r="F7" s="461"/>
      <c r="G7" s="460"/>
      <c r="H7" s="461"/>
      <c r="I7" s="460"/>
      <c r="J7" s="461"/>
      <c r="K7" s="300"/>
      <c r="L7" s="301"/>
      <c r="M7" s="298"/>
    </row>
    <row r="8" spans="1:13" s="299" customFormat="1" ht="14.1" customHeight="1">
      <c r="A8" s="297"/>
      <c r="B8" s="457"/>
      <c r="C8" s="458"/>
      <c r="D8" s="457"/>
      <c r="E8" s="459"/>
      <c r="F8" s="458"/>
      <c r="G8" s="457"/>
      <c r="H8" s="458"/>
      <c r="I8" s="457"/>
      <c r="J8" s="458"/>
      <c r="K8" s="302"/>
      <c r="L8" s="303"/>
      <c r="M8" s="298"/>
    </row>
    <row r="9" spans="1:13" s="299" customFormat="1" ht="14.1" customHeight="1">
      <c r="A9" s="297"/>
      <c r="B9" s="457"/>
      <c r="C9" s="458"/>
      <c r="D9" s="457"/>
      <c r="E9" s="459"/>
      <c r="F9" s="458"/>
      <c r="G9" s="457"/>
      <c r="H9" s="458"/>
      <c r="I9" s="457"/>
      <c r="J9" s="458"/>
      <c r="K9" s="302"/>
      <c r="L9" s="303"/>
      <c r="M9" s="298"/>
    </row>
    <row r="10" spans="1:13" s="299" customFormat="1" ht="14.1" customHeight="1">
      <c r="A10" s="297"/>
      <c r="B10" s="454"/>
      <c r="C10" s="455"/>
      <c r="D10" s="454"/>
      <c r="E10" s="456"/>
      <c r="F10" s="455"/>
      <c r="G10" s="454"/>
      <c r="H10" s="455"/>
      <c r="I10" s="454"/>
      <c r="J10" s="455"/>
      <c r="K10" s="304"/>
      <c r="L10" s="305"/>
      <c r="M10" s="298"/>
    </row>
    <row r="11" spans="1:13" s="299" customFormat="1" ht="14.1" customHeight="1">
      <c r="A11" s="297"/>
      <c r="B11" s="454"/>
      <c r="C11" s="455"/>
      <c r="D11" s="454"/>
      <c r="E11" s="456"/>
      <c r="F11" s="455"/>
      <c r="G11" s="454"/>
      <c r="H11" s="455"/>
      <c r="I11" s="454"/>
      <c r="J11" s="455"/>
      <c r="K11" s="304"/>
      <c r="L11" s="303"/>
      <c r="M11" s="298"/>
    </row>
    <row r="12" spans="1:13" s="299" customFormat="1" ht="14.1" customHeight="1">
      <c r="A12" s="297"/>
      <c r="B12" s="454"/>
      <c r="C12" s="455"/>
      <c r="D12" s="454"/>
      <c r="E12" s="456"/>
      <c r="F12" s="455"/>
      <c r="G12" s="454"/>
      <c r="H12" s="455"/>
      <c r="I12" s="454"/>
      <c r="J12" s="455"/>
      <c r="K12" s="304"/>
      <c r="L12" s="303"/>
      <c r="M12" s="298"/>
    </row>
    <row r="13" spans="1:13" s="299" customFormat="1" ht="14.1" customHeight="1">
      <c r="A13" s="297"/>
      <c r="B13" s="454"/>
      <c r="C13" s="455"/>
      <c r="D13" s="454"/>
      <c r="E13" s="456"/>
      <c r="F13" s="455"/>
      <c r="G13" s="454"/>
      <c r="H13" s="455"/>
      <c r="I13" s="454"/>
      <c r="J13" s="455"/>
      <c r="K13" s="304"/>
      <c r="L13" s="305"/>
      <c r="M13" s="298"/>
    </row>
    <row r="14" spans="1:13" s="299" customFormat="1" ht="14.1" customHeight="1">
      <c r="A14" s="297"/>
      <c r="B14" s="454"/>
      <c r="C14" s="455"/>
      <c r="D14" s="454"/>
      <c r="E14" s="456"/>
      <c r="F14" s="455"/>
      <c r="G14" s="454"/>
      <c r="H14" s="455"/>
      <c r="I14" s="454"/>
      <c r="J14" s="455"/>
      <c r="K14" s="304"/>
      <c r="L14" s="303"/>
      <c r="M14" s="298"/>
    </row>
    <row r="15" spans="1:13" s="299" customFormat="1" ht="14.1" customHeight="1">
      <c r="A15" s="297"/>
      <c r="B15" s="454"/>
      <c r="C15" s="455"/>
      <c r="D15" s="454"/>
      <c r="E15" s="456"/>
      <c r="F15" s="455"/>
      <c r="G15" s="454"/>
      <c r="H15" s="455"/>
      <c r="I15" s="454"/>
      <c r="J15" s="455"/>
      <c r="K15" s="304"/>
      <c r="L15" s="303"/>
      <c r="M15" s="298"/>
    </row>
    <row r="16" spans="1:13" s="299" customFormat="1" ht="14.1" customHeight="1">
      <c r="A16" s="297"/>
      <c r="B16" s="454"/>
      <c r="C16" s="455"/>
      <c r="D16" s="454"/>
      <c r="E16" s="456"/>
      <c r="F16" s="455"/>
      <c r="G16" s="454"/>
      <c r="H16" s="455"/>
      <c r="I16" s="454"/>
      <c r="J16" s="455"/>
      <c r="K16" s="304"/>
      <c r="L16" s="305"/>
      <c r="M16" s="298"/>
    </row>
    <row r="17" spans="1:13" s="299" customFormat="1" ht="14.1" customHeight="1">
      <c r="A17" s="297"/>
      <c r="B17" s="454"/>
      <c r="C17" s="455"/>
      <c r="D17" s="454"/>
      <c r="E17" s="456"/>
      <c r="F17" s="455"/>
      <c r="G17" s="454"/>
      <c r="H17" s="455"/>
      <c r="I17" s="454"/>
      <c r="J17" s="455"/>
      <c r="K17" s="304"/>
      <c r="L17" s="303"/>
      <c r="M17" s="298"/>
    </row>
    <row r="18" spans="1:13" s="299" customFormat="1" ht="14.1" customHeight="1">
      <c r="A18" s="297"/>
      <c r="B18" s="454"/>
      <c r="C18" s="455"/>
      <c r="D18" s="454"/>
      <c r="E18" s="456"/>
      <c r="F18" s="455"/>
      <c r="G18" s="454"/>
      <c r="H18" s="455"/>
      <c r="I18" s="454"/>
      <c r="J18" s="455"/>
      <c r="K18" s="304"/>
      <c r="L18" s="303"/>
      <c r="M18" s="298"/>
    </row>
    <row r="19" spans="1:13" s="299" customFormat="1" ht="14.1" customHeight="1">
      <c r="A19" s="297"/>
      <c r="B19" s="454"/>
      <c r="C19" s="455"/>
      <c r="D19" s="454"/>
      <c r="E19" s="456"/>
      <c r="F19" s="455"/>
      <c r="G19" s="454"/>
      <c r="H19" s="455"/>
      <c r="I19" s="454"/>
      <c r="J19" s="455"/>
      <c r="K19" s="304"/>
      <c r="L19" s="305"/>
      <c r="M19" s="298"/>
    </row>
    <row r="20" spans="1:13" s="299" customFormat="1" ht="14.1" customHeight="1">
      <c r="A20" s="297"/>
      <c r="B20" s="454"/>
      <c r="C20" s="455"/>
      <c r="D20" s="454"/>
      <c r="E20" s="456"/>
      <c r="F20" s="455"/>
      <c r="G20" s="454"/>
      <c r="H20" s="455"/>
      <c r="I20" s="454"/>
      <c r="J20" s="455"/>
      <c r="K20" s="304"/>
      <c r="L20" s="303"/>
      <c r="M20" s="298"/>
    </row>
    <row r="21" spans="1:13" ht="14.1" customHeight="1">
      <c r="A21" s="292"/>
      <c r="B21" s="451"/>
      <c r="C21" s="452"/>
      <c r="D21" s="451"/>
      <c r="E21" s="453"/>
      <c r="F21" s="452"/>
      <c r="G21" s="451"/>
      <c r="H21" s="452"/>
      <c r="I21" s="451"/>
      <c r="J21" s="452"/>
      <c r="K21" s="306"/>
      <c r="L21" s="307"/>
      <c r="M21" s="293"/>
    </row>
    <row r="22" spans="1:13" ht="14.1" customHeight="1">
      <c r="A22" s="292"/>
      <c r="B22" s="451"/>
      <c r="C22" s="452"/>
      <c r="D22" s="451"/>
      <c r="E22" s="453"/>
      <c r="F22" s="452"/>
      <c r="G22" s="451"/>
      <c r="H22" s="452"/>
      <c r="I22" s="451"/>
      <c r="J22" s="452"/>
      <c r="K22" s="306"/>
      <c r="L22" s="308"/>
      <c r="M22" s="293"/>
    </row>
    <row r="23" spans="1:13" ht="14.1" customHeight="1">
      <c r="A23" s="292"/>
      <c r="B23" s="451"/>
      <c r="C23" s="452"/>
      <c r="D23" s="451"/>
      <c r="E23" s="453"/>
      <c r="F23" s="452"/>
      <c r="G23" s="451"/>
      <c r="H23" s="452"/>
      <c r="I23" s="451"/>
      <c r="J23" s="452"/>
      <c r="K23" s="306"/>
      <c r="L23" s="307"/>
      <c r="M23" s="293"/>
    </row>
    <row r="24" spans="1:13" ht="14.1" customHeight="1">
      <c r="A24" s="292"/>
      <c r="B24" s="451"/>
      <c r="C24" s="452"/>
      <c r="D24" s="451"/>
      <c r="E24" s="453"/>
      <c r="F24" s="452"/>
      <c r="G24" s="451"/>
      <c r="H24" s="452"/>
      <c r="I24" s="451"/>
      <c r="J24" s="452"/>
      <c r="K24" s="306"/>
      <c r="L24" s="307"/>
      <c r="M24" s="293"/>
    </row>
    <row r="25" spans="1:13" ht="14.1" customHeight="1">
      <c r="A25" s="292"/>
      <c r="B25" s="451"/>
      <c r="C25" s="452"/>
      <c r="D25" s="451"/>
      <c r="E25" s="453"/>
      <c r="F25" s="452"/>
      <c r="G25" s="451"/>
      <c r="H25" s="452"/>
      <c r="I25" s="451"/>
      <c r="J25" s="452"/>
      <c r="K25" s="306"/>
      <c r="L25" s="308"/>
      <c r="M25" s="293"/>
    </row>
    <row r="26" spans="1:13" ht="14.1" customHeight="1">
      <c r="A26" s="292"/>
      <c r="B26" s="451"/>
      <c r="C26" s="452"/>
      <c r="D26" s="451"/>
      <c r="E26" s="453"/>
      <c r="F26" s="452"/>
      <c r="G26" s="451"/>
      <c r="H26" s="452"/>
      <c r="I26" s="451"/>
      <c r="J26" s="452"/>
      <c r="K26" s="306"/>
      <c r="L26" s="307"/>
      <c r="M26" s="293"/>
    </row>
    <row r="27" spans="1:13" ht="14.1" customHeight="1">
      <c r="A27" s="292"/>
      <c r="B27" s="451"/>
      <c r="C27" s="452"/>
      <c r="D27" s="451"/>
      <c r="E27" s="453"/>
      <c r="F27" s="452"/>
      <c r="G27" s="451"/>
      <c r="H27" s="452"/>
      <c r="I27" s="451"/>
      <c r="J27" s="452"/>
      <c r="K27" s="306"/>
      <c r="L27" s="307"/>
      <c r="M27" s="293"/>
    </row>
    <row r="28" spans="1:13" ht="14.1" customHeight="1">
      <c r="A28" s="292"/>
      <c r="B28" s="448"/>
      <c r="C28" s="449"/>
      <c r="D28" s="448"/>
      <c r="E28" s="450"/>
      <c r="F28" s="449"/>
      <c r="G28" s="448"/>
      <c r="H28" s="449"/>
      <c r="I28" s="448"/>
      <c r="J28" s="449"/>
      <c r="K28" s="309"/>
      <c r="L28" s="308"/>
      <c r="M28" s="293"/>
    </row>
    <row r="29" spans="1:13" ht="14.1" customHeight="1">
      <c r="A29" s="292"/>
      <c r="B29" s="448"/>
      <c r="C29" s="449"/>
      <c r="D29" s="448"/>
      <c r="E29" s="450"/>
      <c r="F29" s="449"/>
      <c r="G29" s="448"/>
      <c r="H29" s="449"/>
      <c r="I29" s="448"/>
      <c r="J29" s="449"/>
      <c r="K29" s="309"/>
      <c r="L29" s="308"/>
      <c r="M29" s="293"/>
    </row>
    <row r="30" spans="1:13" ht="14.1" customHeight="1">
      <c r="A30" s="292"/>
      <c r="B30" s="448"/>
      <c r="C30" s="449"/>
      <c r="D30" s="448"/>
      <c r="E30" s="450"/>
      <c r="F30" s="449"/>
      <c r="G30" s="448"/>
      <c r="H30" s="449"/>
      <c r="I30" s="448"/>
      <c r="J30" s="449"/>
      <c r="K30" s="309"/>
      <c r="L30" s="308"/>
      <c r="M30" s="293"/>
    </row>
    <row r="31" spans="1:13" ht="14.1" customHeight="1">
      <c r="A31" s="292"/>
      <c r="B31" s="448"/>
      <c r="C31" s="449"/>
      <c r="D31" s="448"/>
      <c r="E31" s="450"/>
      <c r="F31" s="449"/>
      <c r="G31" s="448"/>
      <c r="H31" s="449"/>
      <c r="I31" s="448"/>
      <c r="J31" s="449"/>
      <c r="K31" s="309"/>
      <c r="L31" s="308"/>
      <c r="M31" s="293"/>
    </row>
    <row r="32" spans="1:13" ht="14.1" customHeight="1">
      <c r="A32" s="292"/>
      <c r="B32" s="448"/>
      <c r="C32" s="449"/>
      <c r="D32" s="448"/>
      <c r="E32" s="450"/>
      <c r="F32" s="449"/>
      <c r="G32" s="448"/>
      <c r="H32" s="449"/>
      <c r="I32" s="448"/>
      <c r="J32" s="449"/>
      <c r="K32" s="309"/>
      <c r="L32" s="308"/>
      <c r="M32" s="293"/>
    </row>
    <row r="33" spans="1:13" ht="14.1" customHeight="1">
      <c r="A33" s="292"/>
      <c r="B33" s="448"/>
      <c r="C33" s="449"/>
      <c r="D33" s="448"/>
      <c r="E33" s="450"/>
      <c r="F33" s="449"/>
      <c r="G33" s="448"/>
      <c r="H33" s="449"/>
      <c r="I33" s="448"/>
      <c r="J33" s="449"/>
      <c r="K33" s="309"/>
      <c r="L33" s="308"/>
      <c r="M33" s="293"/>
    </row>
    <row r="34" spans="1:13" ht="14.1" customHeight="1">
      <c r="A34" s="292"/>
      <c r="B34" s="448"/>
      <c r="C34" s="449"/>
      <c r="D34" s="448"/>
      <c r="E34" s="450"/>
      <c r="F34" s="449"/>
      <c r="G34" s="448"/>
      <c r="H34" s="449"/>
      <c r="I34" s="448"/>
      <c r="J34" s="449"/>
      <c r="K34" s="309"/>
      <c r="L34" s="308"/>
      <c r="M34" s="293"/>
    </row>
    <row r="35" spans="1:13" ht="14.1" customHeight="1">
      <c r="A35" s="292"/>
      <c r="B35" s="442"/>
      <c r="C35" s="443"/>
      <c r="D35" s="442"/>
      <c r="E35" s="444"/>
      <c r="F35" s="443"/>
      <c r="G35" s="442"/>
      <c r="H35" s="443"/>
      <c r="I35" s="442"/>
      <c r="J35" s="443"/>
      <c r="K35" s="310"/>
      <c r="L35" s="311"/>
      <c r="M35" s="293"/>
    </row>
    <row r="36" spans="1:13" ht="14.1" customHeight="1">
      <c r="A36" s="292"/>
      <c r="B36" s="442"/>
      <c r="C36" s="443"/>
      <c r="D36" s="442"/>
      <c r="E36" s="444"/>
      <c r="F36" s="443"/>
      <c r="G36" s="442"/>
      <c r="H36" s="443"/>
      <c r="I36" s="442"/>
      <c r="J36" s="443"/>
      <c r="K36" s="310"/>
      <c r="L36" s="311"/>
      <c r="M36" s="293"/>
    </row>
    <row r="37" spans="1:13" ht="14.1" customHeight="1">
      <c r="A37" s="292"/>
      <c r="B37" s="442"/>
      <c r="C37" s="443"/>
      <c r="D37" s="442"/>
      <c r="E37" s="444"/>
      <c r="F37" s="443"/>
      <c r="G37" s="442"/>
      <c r="H37" s="443"/>
      <c r="I37" s="442"/>
      <c r="J37" s="443"/>
      <c r="K37" s="310"/>
      <c r="L37" s="311"/>
      <c r="M37" s="293"/>
    </row>
    <row r="38" spans="1:13" ht="14.1" customHeight="1">
      <c r="A38" s="292"/>
      <c r="B38" s="442"/>
      <c r="C38" s="443"/>
      <c r="D38" s="442"/>
      <c r="E38" s="444"/>
      <c r="F38" s="443"/>
      <c r="G38" s="442"/>
      <c r="H38" s="443"/>
      <c r="I38" s="442"/>
      <c r="J38" s="443"/>
      <c r="K38" s="310"/>
      <c r="L38" s="311"/>
      <c r="M38" s="293"/>
    </row>
    <row r="39" spans="1:13" ht="14.1" customHeight="1">
      <c r="A39" s="292"/>
      <c r="B39" s="442"/>
      <c r="C39" s="443"/>
      <c r="D39" s="442"/>
      <c r="E39" s="444"/>
      <c r="F39" s="443"/>
      <c r="G39" s="442"/>
      <c r="H39" s="443"/>
      <c r="I39" s="442"/>
      <c r="J39" s="443"/>
      <c r="K39" s="310"/>
      <c r="L39" s="311"/>
      <c r="M39" s="293"/>
    </row>
    <row r="40" spans="1:13" ht="14.1" customHeight="1">
      <c r="A40" s="292"/>
      <c r="B40" s="445"/>
      <c r="C40" s="446"/>
      <c r="D40" s="445"/>
      <c r="E40" s="447"/>
      <c r="F40" s="446"/>
      <c r="G40" s="445"/>
      <c r="H40" s="446"/>
      <c r="I40" s="445"/>
      <c r="J40" s="446"/>
      <c r="K40" s="312"/>
      <c r="L40" s="313"/>
      <c r="M40" s="293"/>
    </row>
    <row r="41" spans="1:13" ht="14.1" customHeight="1">
      <c r="A41" s="292"/>
      <c r="M41" s="293"/>
    </row>
    <row r="42" spans="1:13" ht="14.1" customHeight="1">
      <c r="A42" s="292"/>
      <c r="B42" s="430"/>
      <c r="C42" s="431"/>
      <c r="D42" s="430"/>
      <c r="E42" s="431"/>
      <c r="F42" s="431"/>
      <c r="G42" s="436"/>
      <c r="H42" s="430"/>
      <c r="I42" s="431"/>
      <c r="J42" s="431"/>
      <c r="K42" s="431"/>
      <c r="L42" s="436"/>
      <c r="M42" s="293"/>
    </row>
    <row r="43" spans="1:13" ht="14.1" customHeight="1">
      <c r="A43" s="292"/>
      <c r="B43" s="432"/>
      <c r="C43" s="433"/>
      <c r="D43" s="432"/>
      <c r="E43" s="433"/>
      <c r="F43" s="433"/>
      <c r="G43" s="437"/>
      <c r="H43" s="432"/>
      <c r="I43" s="433"/>
      <c r="J43" s="433"/>
      <c r="K43" s="433"/>
      <c r="L43" s="437"/>
      <c r="M43" s="293"/>
    </row>
    <row r="44" spans="1:13" ht="14.1" customHeight="1">
      <c r="A44" s="292"/>
      <c r="B44" s="434"/>
      <c r="C44" s="435"/>
      <c r="D44" s="434"/>
      <c r="E44" s="435"/>
      <c r="F44" s="435"/>
      <c r="G44" s="438"/>
      <c r="H44" s="434"/>
      <c r="I44" s="435"/>
      <c r="J44" s="435"/>
      <c r="K44" s="435"/>
      <c r="L44" s="438"/>
      <c r="M44" s="293"/>
    </row>
    <row r="45" spans="1:13" s="317" customFormat="1" ht="14.1" customHeight="1">
      <c r="A45" s="315"/>
      <c r="B45" s="439" t="s">
        <v>22</v>
      </c>
      <c r="C45" s="440"/>
      <c r="D45" s="439" t="s">
        <v>19</v>
      </c>
      <c r="E45" s="440"/>
      <c r="F45" s="440"/>
      <c r="G45" s="441"/>
      <c r="H45" s="439" t="s">
        <v>20</v>
      </c>
      <c r="I45" s="440"/>
      <c r="J45" s="440"/>
      <c r="K45" s="440"/>
      <c r="L45" s="441"/>
      <c r="M45" s="316"/>
    </row>
    <row r="46" spans="1:13" s="317" customFormat="1" ht="14.1" customHeight="1">
      <c r="A46" s="315"/>
      <c r="B46" s="318"/>
      <c r="C46" s="318"/>
      <c r="D46" s="318"/>
      <c r="E46" s="318"/>
      <c r="F46" s="318"/>
      <c r="G46" s="318"/>
      <c r="H46" s="318"/>
      <c r="I46" s="318"/>
      <c r="J46" s="318"/>
      <c r="K46" s="318"/>
      <c r="L46" s="319"/>
      <c r="M46" s="316"/>
    </row>
    <row r="47" spans="1:13" s="317" customFormat="1" ht="14.1" customHeight="1">
      <c r="A47" s="315"/>
      <c r="B47" s="420"/>
      <c r="C47" s="421"/>
      <c r="D47" s="421"/>
      <c r="E47" s="421"/>
      <c r="F47" s="421"/>
      <c r="G47" s="421"/>
      <c r="H47" s="421"/>
      <c r="I47" s="421"/>
      <c r="J47" s="421"/>
      <c r="K47" s="421"/>
      <c r="L47" s="422"/>
      <c r="M47" s="316"/>
    </row>
    <row r="48" spans="1:13" s="317" customFormat="1" ht="14.1" customHeight="1">
      <c r="A48" s="315"/>
      <c r="B48" s="423"/>
      <c r="C48" s="424"/>
      <c r="D48" s="424"/>
      <c r="E48" s="424"/>
      <c r="F48" s="424"/>
      <c r="G48" s="424"/>
      <c r="H48" s="424"/>
      <c r="I48" s="424"/>
      <c r="J48" s="424"/>
      <c r="K48" s="424"/>
      <c r="L48" s="425"/>
      <c r="M48" s="316"/>
    </row>
    <row r="49" spans="1:13" s="317" customFormat="1" ht="14.1" customHeight="1">
      <c r="A49" s="315"/>
      <c r="B49" s="426" t="s">
        <v>21</v>
      </c>
      <c r="C49" s="427"/>
      <c r="D49" s="427"/>
      <c r="E49" s="427"/>
      <c r="F49" s="427"/>
      <c r="G49" s="427"/>
      <c r="H49" s="427"/>
      <c r="I49" s="427"/>
      <c r="J49" s="427"/>
      <c r="K49" s="427"/>
      <c r="L49" s="428"/>
      <c r="M49" s="316"/>
    </row>
    <row r="50" spans="1:13" s="317" customFormat="1" ht="14.1" customHeight="1" thickBot="1">
      <c r="A50" s="320"/>
      <c r="B50" s="321"/>
      <c r="C50" s="321"/>
      <c r="D50" s="321"/>
      <c r="E50" s="321"/>
      <c r="F50" s="321"/>
      <c r="G50" s="321"/>
      <c r="H50" s="321"/>
      <c r="I50" s="321"/>
      <c r="J50" s="321"/>
      <c r="K50" s="321"/>
      <c r="L50" s="321"/>
      <c r="M50" s="322"/>
    </row>
    <row r="51" spans="1:13" ht="14.1" customHeight="1" thickTop="1"/>
    <row r="61" spans="1:13" ht="14.1" customHeight="1">
      <c r="B61" s="314"/>
      <c r="C61" s="314"/>
      <c r="D61" s="314"/>
    </row>
    <row r="62" spans="1:13" ht="14.1" customHeight="1">
      <c r="B62" s="429"/>
      <c r="C62" s="429"/>
      <c r="D62" s="429"/>
    </row>
    <row r="63" spans="1:13" ht="14.1" customHeight="1">
      <c r="B63" s="429"/>
      <c r="C63" s="429"/>
      <c r="D63" s="429"/>
    </row>
    <row r="64" spans="1:13" ht="14.1" customHeight="1">
      <c r="B64" s="429"/>
      <c r="C64" s="429"/>
      <c r="D64" s="429"/>
    </row>
    <row r="65" spans="2:4" ht="14.1" customHeight="1">
      <c r="B65" s="429"/>
      <c r="C65" s="429"/>
      <c r="D65" s="429"/>
    </row>
    <row r="66" spans="2:4" ht="14.1" customHeight="1">
      <c r="B66" s="429"/>
      <c r="C66" s="429"/>
      <c r="D66" s="429"/>
    </row>
    <row r="67" spans="2:4" ht="14.1" customHeight="1">
      <c r="B67" s="429"/>
      <c r="C67" s="429"/>
      <c r="D67" s="429"/>
    </row>
    <row r="68" spans="2:4" ht="14.1" customHeight="1">
      <c r="B68" s="429"/>
      <c r="C68" s="429"/>
      <c r="D68" s="429"/>
    </row>
    <row r="69" spans="2:4" ht="14.1" customHeight="1">
      <c r="B69" s="429"/>
      <c r="C69" s="429"/>
      <c r="D69" s="429"/>
    </row>
    <row r="70" spans="2:4" ht="14.1" customHeight="1">
      <c r="B70" s="429"/>
      <c r="C70" s="429"/>
      <c r="D70" s="429"/>
    </row>
    <row r="71" spans="2:4" ht="14.1" customHeight="1">
      <c r="B71" s="429"/>
      <c r="C71" s="429"/>
      <c r="D71" s="429"/>
    </row>
    <row r="72" spans="2:4" ht="14.1" customHeight="1">
      <c r="B72" s="429"/>
      <c r="C72" s="429"/>
      <c r="D72" s="429"/>
    </row>
    <row r="73" spans="2:4" ht="14.1" customHeight="1">
      <c r="B73" s="429"/>
      <c r="C73" s="429"/>
      <c r="D73" s="429"/>
    </row>
    <row r="74" spans="2:4" ht="14.1" customHeight="1">
      <c r="B74" s="429"/>
      <c r="C74" s="429"/>
      <c r="D74" s="429"/>
    </row>
  </sheetData>
  <mergeCells count="154">
    <mergeCell ref="B7:C7"/>
    <mergeCell ref="D7:F7"/>
    <mergeCell ref="G7:H7"/>
    <mergeCell ref="I7:J7"/>
    <mergeCell ref="B8:C8"/>
    <mergeCell ref="D8:F8"/>
    <mergeCell ref="G8:H8"/>
    <mergeCell ref="I8:J8"/>
    <mergeCell ref="B2:L2"/>
    <mergeCell ref="B5:C6"/>
    <mergeCell ref="D5:F6"/>
    <mergeCell ref="G5:H6"/>
    <mergeCell ref="I5:J6"/>
    <mergeCell ref="K5:K6"/>
    <mergeCell ref="L5:L6"/>
    <mergeCell ref="B11:C11"/>
    <mergeCell ref="D11:F11"/>
    <mergeCell ref="G11:H11"/>
    <mergeCell ref="I11:J11"/>
    <mergeCell ref="B12:C12"/>
    <mergeCell ref="D12:F12"/>
    <mergeCell ref="G12:H12"/>
    <mergeCell ref="I12:J12"/>
    <mergeCell ref="B9:C9"/>
    <mergeCell ref="D9:F9"/>
    <mergeCell ref="G9:H9"/>
    <mergeCell ref="I9:J9"/>
    <mergeCell ref="B10:C10"/>
    <mergeCell ref="D10:F10"/>
    <mergeCell ref="G10:H10"/>
    <mergeCell ref="I10:J10"/>
    <mergeCell ref="B15:C15"/>
    <mergeCell ref="D15:F15"/>
    <mergeCell ref="G15:H15"/>
    <mergeCell ref="I15:J15"/>
    <mergeCell ref="B16:C16"/>
    <mergeCell ref="D16:F16"/>
    <mergeCell ref="G16:H16"/>
    <mergeCell ref="I16:J16"/>
    <mergeCell ref="B13:C13"/>
    <mergeCell ref="D13:F13"/>
    <mergeCell ref="G13:H13"/>
    <mergeCell ref="I13:J13"/>
    <mergeCell ref="B14:C14"/>
    <mergeCell ref="D14:F14"/>
    <mergeCell ref="G14:H14"/>
    <mergeCell ref="I14:J14"/>
    <mergeCell ref="B19:C19"/>
    <mergeCell ref="D19:F19"/>
    <mergeCell ref="G19:H19"/>
    <mergeCell ref="I19:J19"/>
    <mergeCell ref="B20:C20"/>
    <mergeCell ref="D20:F20"/>
    <mergeCell ref="G20:H20"/>
    <mergeCell ref="I20:J20"/>
    <mergeCell ref="B17:C17"/>
    <mergeCell ref="D17:F17"/>
    <mergeCell ref="G17:H17"/>
    <mergeCell ref="I17:J17"/>
    <mergeCell ref="B18:C18"/>
    <mergeCell ref="D18:F18"/>
    <mergeCell ref="G18:H18"/>
    <mergeCell ref="I18:J18"/>
    <mergeCell ref="B23:C23"/>
    <mergeCell ref="D23:F23"/>
    <mergeCell ref="G23:H23"/>
    <mergeCell ref="I23:J23"/>
    <mergeCell ref="B24:C24"/>
    <mergeCell ref="D24:F24"/>
    <mergeCell ref="G24:H24"/>
    <mergeCell ref="I24:J24"/>
    <mergeCell ref="B21:C21"/>
    <mergeCell ref="D21:F21"/>
    <mergeCell ref="G21:H21"/>
    <mergeCell ref="I21:J21"/>
    <mergeCell ref="B22:C22"/>
    <mergeCell ref="D22:F22"/>
    <mergeCell ref="G22:H22"/>
    <mergeCell ref="I22:J22"/>
    <mergeCell ref="B27:C27"/>
    <mergeCell ref="D27:F27"/>
    <mergeCell ref="G27:H27"/>
    <mergeCell ref="I27:J27"/>
    <mergeCell ref="B28:C28"/>
    <mergeCell ref="D28:F28"/>
    <mergeCell ref="G28:H28"/>
    <mergeCell ref="I28:J28"/>
    <mergeCell ref="B25:C25"/>
    <mergeCell ref="D25:F25"/>
    <mergeCell ref="G25:H25"/>
    <mergeCell ref="I25:J25"/>
    <mergeCell ref="B26:C26"/>
    <mergeCell ref="D26:F26"/>
    <mergeCell ref="G26:H26"/>
    <mergeCell ref="I26:J26"/>
    <mergeCell ref="B31:C31"/>
    <mergeCell ref="D31:F31"/>
    <mergeCell ref="G31:H31"/>
    <mergeCell ref="I31:J31"/>
    <mergeCell ref="B32:C32"/>
    <mergeCell ref="D32:F32"/>
    <mergeCell ref="G32:H32"/>
    <mergeCell ref="I32:J32"/>
    <mergeCell ref="B29:C29"/>
    <mergeCell ref="D29:F29"/>
    <mergeCell ref="G29:H29"/>
    <mergeCell ref="I29:J29"/>
    <mergeCell ref="B30:C30"/>
    <mergeCell ref="D30:F30"/>
    <mergeCell ref="G30:H30"/>
    <mergeCell ref="I30:J30"/>
    <mergeCell ref="B35:C35"/>
    <mergeCell ref="D35:F35"/>
    <mergeCell ref="G35:H35"/>
    <mergeCell ref="I35:J35"/>
    <mergeCell ref="B36:C36"/>
    <mergeCell ref="D36:F36"/>
    <mergeCell ref="G36:H36"/>
    <mergeCell ref="I36:J36"/>
    <mergeCell ref="B33:C33"/>
    <mergeCell ref="D33:F33"/>
    <mergeCell ref="G33:H33"/>
    <mergeCell ref="I33:J33"/>
    <mergeCell ref="B34:C34"/>
    <mergeCell ref="D34:F34"/>
    <mergeCell ref="G34:H34"/>
    <mergeCell ref="I34:J34"/>
    <mergeCell ref="B39:C39"/>
    <mergeCell ref="D39:F39"/>
    <mergeCell ref="G39:H39"/>
    <mergeCell ref="I39:J39"/>
    <mergeCell ref="B40:C40"/>
    <mergeCell ref="D40:F40"/>
    <mergeCell ref="G40:H40"/>
    <mergeCell ref="I40:J40"/>
    <mergeCell ref="B37:C37"/>
    <mergeCell ref="D37:F37"/>
    <mergeCell ref="G37:H37"/>
    <mergeCell ref="I37:J37"/>
    <mergeCell ref="B38:C38"/>
    <mergeCell ref="D38:F38"/>
    <mergeCell ref="G38:H38"/>
    <mergeCell ref="I38:J38"/>
    <mergeCell ref="B47:L48"/>
    <mergeCell ref="B49:L49"/>
    <mergeCell ref="B62:B74"/>
    <mergeCell ref="C62:C74"/>
    <mergeCell ref="D62:D74"/>
    <mergeCell ref="B42:C44"/>
    <mergeCell ref="D42:G44"/>
    <mergeCell ref="H42:L44"/>
    <mergeCell ref="B45:C45"/>
    <mergeCell ref="D45:G45"/>
    <mergeCell ref="H45:L45"/>
  </mergeCells>
  <printOptions horizontalCentered="1"/>
  <pageMargins left="0.25" right="0.25" top="0.97" bottom="0.55000000000000004" header="0.3" footer="0.3"/>
  <pageSetup orientation="portrait" r:id="rId1"/>
  <headerFooter alignWithMargins="0">
    <oddHeader>&amp;C&amp;"Arial,Negrita"&amp;8CODELCO CHILE
DIVISIÓN CHUQUICAMATA
Formulario: &amp;A
Licitación CPP-CS-022/17</oddHeader>
  </headerFooter>
  <rowBreaks count="1" manualBreakCount="1">
    <brk id="5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6"/>
  <sheetViews>
    <sheetView showGridLines="0" view="pageLayout" zoomScaleNormal="85" zoomScaleSheetLayoutView="100" workbookViewId="0"/>
  </sheetViews>
  <sheetFormatPr baseColWidth="10" defaultRowHeight="14.1" customHeight="1"/>
  <cols>
    <col min="1" max="1" width="2.7109375" style="50" customWidth="1"/>
    <col min="2" max="13" width="7.7109375" style="50" customWidth="1"/>
    <col min="14" max="14" width="2.7109375" style="50" customWidth="1"/>
    <col min="15" max="18" width="11.42578125" style="50"/>
    <col min="19" max="19" width="11.140625" style="50" customWidth="1"/>
    <col min="20" max="16384" width="11.42578125" style="50"/>
  </cols>
  <sheetData>
    <row r="1" spans="1:15" ht="14.1" customHeight="1" thickTop="1">
      <c r="A1" s="57"/>
      <c r="B1" s="58"/>
      <c r="C1" s="58"/>
      <c r="D1" s="59"/>
      <c r="E1" s="59"/>
      <c r="F1" s="59"/>
      <c r="G1" s="59"/>
      <c r="H1" s="59"/>
      <c r="I1" s="59"/>
      <c r="J1" s="59"/>
      <c r="K1" s="59"/>
      <c r="L1" s="59"/>
      <c r="M1" s="59"/>
      <c r="N1" s="60"/>
      <c r="O1" s="51"/>
    </row>
    <row r="2" spans="1:15" s="64" customFormat="1" ht="14.1" customHeight="1">
      <c r="A2" s="61"/>
      <c r="B2" s="366" t="s">
        <v>64</v>
      </c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62"/>
      <c r="O2" s="63"/>
    </row>
    <row r="3" spans="1:15" ht="14.1" customHeight="1">
      <c r="A3" s="48"/>
      <c r="B3" s="65"/>
      <c r="C3" s="65"/>
      <c r="D3" s="66"/>
      <c r="E3" s="66"/>
      <c r="F3" s="66"/>
      <c r="G3" s="66"/>
      <c r="H3" s="66"/>
      <c r="I3" s="66"/>
      <c r="J3" s="66"/>
      <c r="K3" s="66"/>
      <c r="L3" s="66"/>
      <c r="M3" s="66"/>
      <c r="N3" s="49"/>
      <c r="O3" s="51"/>
    </row>
    <row r="4" spans="1:15" ht="14.1" customHeight="1">
      <c r="A4" s="48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49"/>
      <c r="O4" s="51"/>
    </row>
    <row r="5" spans="1:15" s="37" customFormat="1" ht="14.1" customHeight="1">
      <c r="A5" s="32"/>
      <c r="B5" s="47"/>
      <c r="C5" s="67"/>
      <c r="D5" s="34"/>
      <c r="E5" s="34"/>
      <c r="F5" s="34"/>
      <c r="G5" s="34"/>
      <c r="H5" s="34"/>
      <c r="I5" s="34"/>
      <c r="J5" s="34"/>
      <c r="K5" s="34"/>
      <c r="L5" s="34"/>
      <c r="M5" s="35"/>
      <c r="N5" s="36"/>
      <c r="O5" s="206"/>
    </row>
    <row r="6" spans="1:15" s="37" customFormat="1" ht="14.1" customHeight="1">
      <c r="A6" s="32"/>
      <c r="B6" s="205"/>
      <c r="C6" s="68"/>
      <c r="D6" s="206"/>
      <c r="E6" s="206"/>
      <c r="F6" s="206"/>
      <c r="G6" s="206"/>
      <c r="H6" s="206"/>
      <c r="I6" s="206"/>
      <c r="J6" s="206"/>
      <c r="K6" s="206"/>
      <c r="L6" s="206"/>
      <c r="M6" s="39"/>
      <c r="N6" s="36"/>
      <c r="O6" s="206"/>
    </row>
    <row r="7" spans="1:15" s="37" customFormat="1" ht="14.1" customHeight="1">
      <c r="A7" s="32"/>
      <c r="B7" s="205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39"/>
      <c r="N7" s="36"/>
      <c r="O7" s="206"/>
    </row>
    <row r="8" spans="1:15" s="37" customFormat="1" ht="14.1" customHeight="1">
      <c r="A8" s="32"/>
      <c r="B8" s="69"/>
      <c r="C8" s="206"/>
      <c r="D8" s="68"/>
      <c r="E8" s="206"/>
      <c r="F8" s="206"/>
      <c r="G8" s="206"/>
      <c r="H8" s="206"/>
      <c r="I8" s="206"/>
      <c r="J8" s="206"/>
      <c r="K8" s="206"/>
      <c r="L8" s="206"/>
      <c r="M8" s="39"/>
      <c r="N8" s="36"/>
      <c r="O8" s="206"/>
    </row>
    <row r="9" spans="1:15" s="37" customFormat="1" ht="14.1" customHeight="1">
      <c r="A9" s="32"/>
      <c r="B9" s="69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39"/>
      <c r="N9" s="36"/>
      <c r="O9" s="206"/>
    </row>
    <row r="10" spans="1:15" s="37" customFormat="1" ht="14.1" customHeight="1">
      <c r="A10" s="32"/>
      <c r="B10" s="69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39"/>
      <c r="N10" s="36"/>
      <c r="O10" s="206"/>
    </row>
    <row r="11" spans="1:15" s="37" customFormat="1" ht="14.1" customHeight="1">
      <c r="A11" s="32"/>
      <c r="B11" s="69"/>
      <c r="C11" s="206"/>
      <c r="D11" s="206"/>
      <c r="E11" s="206"/>
      <c r="F11" s="206"/>
      <c r="G11" s="206"/>
      <c r="H11" s="206"/>
      <c r="I11" s="206"/>
      <c r="J11" s="206"/>
      <c r="K11" s="206"/>
      <c r="L11" s="206"/>
      <c r="M11" s="39"/>
      <c r="N11" s="36"/>
      <c r="O11" s="206"/>
    </row>
    <row r="12" spans="1:15" s="37" customFormat="1" ht="14.1" customHeight="1">
      <c r="A12" s="32"/>
      <c r="B12" s="69"/>
      <c r="C12" s="471"/>
      <c r="D12" s="471"/>
      <c r="E12" s="471"/>
      <c r="F12" s="471"/>
      <c r="G12" s="471"/>
      <c r="H12" s="471"/>
      <c r="I12" s="471"/>
      <c r="J12" s="471"/>
      <c r="K12" s="206"/>
      <c r="L12" s="206"/>
      <c r="M12" s="39"/>
      <c r="N12" s="36"/>
      <c r="O12" s="206"/>
    </row>
    <row r="13" spans="1:15" s="37" customFormat="1" ht="14.1" customHeight="1">
      <c r="A13" s="32"/>
      <c r="B13" s="69"/>
      <c r="C13" s="471"/>
      <c r="D13" s="471"/>
      <c r="E13" s="471"/>
      <c r="F13" s="471"/>
      <c r="G13" s="471"/>
      <c r="H13" s="471"/>
      <c r="I13" s="471"/>
      <c r="J13" s="471"/>
      <c r="K13" s="206"/>
      <c r="L13" s="206"/>
      <c r="M13" s="39"/>
      <c r="N13" s="36"/>
      <c r="O13" s="206"/>
    </row>
    <row r="14" spans="1:15" s="37" customFormat="1" ht="14.1" customHeight="1">
      <c r="A14" s="32"/>
      <c r="B14" s="69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39"/>
      <c r="N14" s="36"/>
      <c r="O14" s="206"/>
    </row>
    <row r="15" spans="1:15" s="37" customFormat="1" ht="14.1" customHeight="1">
      <c r="A15" s="32"/>
      <c r="B15" s="69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39"/>
      <c r="N15" s="36"/>
      <c r="O15" s="206"/>
    </row>
    <row r="16" spans="1:15" s="37" customFormat="1" ht="14.1" customHeight="1">
      <c r="A16" s="32"/>
      <c r="B16" s="69"/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39"/>
      <c r="N16" s="36"/>
      <c r="O16" s="206"/>
    </row>
    <row r="17" spans="1:19" s="37" customFormat="1" ht="14.1" customHeight="1">
      <c r="A17" s="32"/>
      <c r="B17" s="69"/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39"/>
      <c r="N17" s="36"/>
      <c r="O17" s="206"/>
    </row>
    <row r="18" spans="1:19" s="37" customFormat="1" ht="14.1" customHeight="1">
      <c r="A18" s="32"/>
      <c r="B18" s="69"/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39"/>
      <c r="N18" s="36"/>
      <c r="O18" s="206"/>
    </row>
    <row r="19" spans="1:19" s="37" customFormat="1" ht="14.1" customHeight="1">
      <c r="A19" s="32"/>
      <c r="B19" s="69"/>
      <c r="C19" s="206"/>
      <c r="D19" s="206"/>
      <c r="E19" s="206"/>
      <c r="F19" s="206"/>
      <c r="G19" s="206"/>
      <c r="H19" s="206"/>
      <c r="I19" s="206"/>
      <c r="J19" s="206"/>
      <c r="K19" s="206"/>
      <c r="L19" s="206"/>
      <c r="M19" s="39"/>
      <c r="N19" s="36"/>
      <c r="O19" s="206"/>
    </row>
    <row r="20" spans="1:19" s="37" customFormat="1" ht="14.1" customHeight="1">
      <c r="A20" s="32"/>
      <c r="B20" s="69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39"/>
      <c r="N20" s="36"/>
      <c r="O20" s="206"/>
    </row>
    <row r="21" spans="1:19" s="37" customFormat="1" ht="14.1" customHeight="1">
      <c r="A21" s="32"/>
      <c r="B21" s="205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39"/>
      <c r="N21" s="36"/>
      <c r="O21" s="206"/>
    </row>
    <row r="22" spans="1:19" s="37" customFormat="1" ht="14.1" customHeight="1">
      <c r="A22" s="32"/>
      <c r="B22" s="205"/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39"/>
      <c r="N22" s="36"/>
      <c r="O22" s="206"/>
    </row>
    <row r="23" spans="1:19" s="37" customFormat="1" ht="14.1" customHeight="1">
      <c r="A23" s="32"/>
      <c r="B23" s="205"/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39"/>
      <c r="N23" s="36"/>
      <c r="O23" s="206"/>
    </row>
    <row r="24" spans="1:19" s="37" customFormat="1" ht="14.1" customHeight="1">
      <c r="A24" s="32"/>
      <c r="B24" s="205"/>
      <c r="C24" s="206"/>
      <c r="D24" s="206"/>
      <c r="E24" s="206"/>
      <c r="F24" s="206"/>
      <c r="G24" s="206"/>
      <c r="H24" s="206"/>
      <c r="I24" s="206"/>
      <c r="J24" s="206"/>
      <c r="K24" s="206"/>
      <c r="L24" s="206"/>
      <c r="M24" s="39"/>
      <c r="N24" s="36"/>
      <c r="O24" s="206"/>
    </row>
    <row r="25" spans="1:19" s="37" customFormat="1" ht="14.1" customHeight="1">
      <c r="A25" s="32"/>
      <c r="B25" s="70"/>
      <c r="C25" s="71"/>
      <c r="D25" s="206"/>
      <c r="E25" s="206"/>
      <c r="F25" s="206"/>
      <c r="G25" s="206"/>
      <c r="H25" s="206"/>
      <c r="I25" s="206"/>
      <c r="J25" s="206"/>
      <c r="K25" s="206"/>
      <c r="L25" s="206"/>
      <c r="M25" s="39"/>
      <c r="N25" s="36"/>
      <c r="O25" s="206"/>
    </row>
    <row r="26" spans="1:19" s="37" customFormat="1" ht="14.1" customHeight="1">
      <c r="A26" s="32"/>
      <c r="B26" s="205"/>
      <c r="C26" s="206"/>
      <c r="D26" s="206"/>
      <c r="E26" s="206"/>
      <c r="F26" s="206"/>
      <c r="G26" s="206"/>
      <c r="H26" s="206"/>
      <c r="I26" s="206"/>
      <c r="J26" s="206"/>
      <c r="K26" s="206"/>
      <c r="L26" s="206"/>
      <c r="M26" s="39"/>
      <c r="N26" s="36"/>
      <c r="O26" s="206"/>
    </row>
    <row r="27" spans="1:19" s="37" customFormat="1" ht="14.1" customHeight="1">
      <c r="A27" s="32"/>
      <c r="B27" s="70"/>
      <c r="C27" s="71"/>
      <c r="D27" s="206"/>
      <c r="E27" s="206"/>
      <c r="F27" s="206"/>
      <c r="G27" s="206"/>
      <c r="H27" s="206"/>
      <c r="I27" s="206"/>
      <c r="J27" s="206"/>
      <c r="K27" s="206"/>
      <c r="L27" s="206"/>
      <c r="M27" s="39"/>
      <c r="N27" s="36"/>
      <c r="O27" s="206"/>
      <c r="P27" s="214"/>
      <c r="Q27" s="72"/>
      <c r="R27" s="72"/>
      <c r="S27" s="72"/>
    </row>
    <row r="28" spans="1:19" s="37" customFormat="1" ht="14.1" customHeight="1">
      <c r="A28" s="32"/>
      <c r="B28" s="205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39"/>
      <c r="N28" s="36"/>
      <c r="O28" s="206"/>
      <c r="P28" s="214"/>
      <c r="Q28" s="72"/>
      <c r="R28" s="72"/>
      <c r="S28" s="72"/>
    </row>
    <row r="29" spans="1:19" s="37" customFormat="1" ht="14.1" customHeight="1">
      <c r="A29" s="32"/>
      <c r="B29" s="205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39"/>
      <c r="N29" s="36"/>
      <c r="O29" s="206"/>
      <c r="P29" s="206"/>
    </row>
    <row r="30" spans="1:19" s="37" customFormat="1" ht="14.1" customHeight="1">
      <c r="A30" s="32"/>
      <c r="B30" s="205"/>
      <c r="C30" s="206"/>
      <c r="D30" s="206"/>
      <c r="E30" s="206"/>
      <c r="F30" s="206"/>
      <c r="G30" s="206"/>
      <c r="H30" s="206"/>
      <c r="I30" s="206"/>
      <c r="J30" s="206"/>
      <c r="K30" s="206"/>
      <c r="L30" s="206"/>
      <c r="M30" s="39"/>
      <c r="N30" s="36"/>
      <c r="O30" s="206"/>
      <c r="P30" s="206"/>
    </row>
    <row r="31" spans="1:19" s="37" customFormat="1" ht="14.1" customHeight="1">
      <c r="A31" s="32"/>
      <c r="B31" s="205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39"/>
      <c r="N31" s="36"/>
      <c r="O31" s="206"/>
      <c r="P31" s="206"/>
    </row>
    <row r="32" spans="1:19" s="37" customFormat="1" ht="14.1" customHeight="1">
      <c r="A32" s="32"/>
      <c r="B32" s="205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39"/>
      <c r="N32" s="36"/>
      <c r="O32" s="206"/>
      <c r="P32" s="206"/>
    </row>
    <row r="33" spans="1:16" s="37" customFormat="1" ht="14.1" customHeight="1">
      <c r="A33" s="32"/>
      <c r="B33" s="205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39"/>
      <c r="N33" s="36"/>
      <c r="O33" s="206"/>
      <c r="P33" s="206"/>
    </row>
    <row r="34" spans="1:16" s="37" customFormat="1" ht="14.1" customHeight="1">
      <c r="A34" s="32"/>
      <c r="B34" s="205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39"/>
      <c r="N34" s="36"/>
      <c r="O34" s="206"/>
      <c r="P34" s="206"/>
    </row>
    <row r="35" spans="1:16" s="37" customFormat="1" ht="14.1" customHeight="1">
      <c r="A35" s="32"/>
      <c r="B35" s="205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39"/>
      <c r="N35" s="36"/>
      <c r="O35" s="206"/>
      <c r="P35" s="206"/>
    </row>
    <row r="36" spans="1:16" s="37" customFormat="1" ht="14.1" customHeight="1">
      <c r="A36" s="32"/>
      <c r="B36" s="205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39"/>
      <c r="N36" s="36"/>
      <c r="O36" s="206"/>
      <c r="P36" s="206"/>
    </row>
    <row r="37" spans="1:16" s="37" customFormat="1" ht="14.1" customHeight="1">
      <c r="A37" s="32"/>
      <c r="B37" s="205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39"/>
      <c r="N37" s="36"/>
      <c r="O37" s="206"/>
    </row>
    <row r="38" spans="1:16" s="37" customFormat="1" ht="14.1" customHeight="1">
      <c r="A38" s="32"/>
      <c r="B38" s="205"/>
      <c r="C38" s="206"/>
      <c r="D38" s="206"/>
      <c r="E38" s="206"/>
      <c r="F38" s="206"/>
      <c r="G38" s="206"/>
      <c r="H38" s="206"/>
      <c r="I38" s="206"/>
      <c r="J38" s="206"/>
      <c r="K38" s="206"/>
      <c r="L38" s="206"/>
      <c r="M38" s="39"/>
      <c r="N38" s="36"/>
      <c r="O38" s="206"/>
    </row>
    <row r="39" spans="1:16" s="37" customFormat="1" ht="14.1" customHeight="1">
      <c r="A39" s="32"/>
      <c r="B39" s="205"/>
      <c r="C39" s="206"/>
      <c r="D39" s="206"/>
      <c r="E39" s="206"/>
      <c r="F39" s="206"/>
      <c r="G39" s="206"/>
      <c r="H39" s="206"/>
      <c r="I39" s="206"/>
      <c r="J39" s="206"/>
      <c r="K39" s="206"/>
      <c r="L39" s="206"/>
      <c r="M39" s="39"/>
      <c r="N39" s="36"/>
      <c r="O39" s="206"/>
    </row>
    <row r="40" spans="1:16" s="37" customFormat="1" ht="14.1" customHeight="1">
      <c r="A40" s="32"/>
      <c r="B40" s="207"/>
      <c r="C40" s="208"/>
      <c r="D40" s="208"/>
      <c r="E40" s="208"/>
      <c r="F40" s="208"/>
      <c r="G40" s="208"/>
      <c r="H40" s="208"/>
      <c r="I40" s="208"/>
      <c r="J40" s="208"/>
      <c r="K40" s="208"/>
      <c r="L40" s="208"/>
      <c r="M40" s="40"/>
      <c r="N40" s="36"/>
      <c r="O40" s="206"/>
    </row>
    <row r="41" spans="1:16" s="37" customFormat="1" ht="14.1" customHeight="1">
      <c r="A41" s="32"/>
      <c r="B41" s="206"/>
      <c r="C41" s="206"/>
      <c r="D41" s="206"/>
      <c r="E41" s="206"/>
      <c r="F41" s="206"/>
      <c r="G41" s="206"/>
      <c r="H41" s="206"/>
      <c r="I41" s="206"/>
      <c r="J41" s="206"/>
      <c r="K41" s="206"/>
      <c r="L41" s="206"/>
      <c r="M41" s="206"/>
      <c r="N41" s="36"/>
      <c r="O41" s="206"/>
    </row>
    <row r="42" spans="1:16" ht="14.1" customHeight="1">
      <c r="A42" s="48"/>
      <c r="B42" s="378"/>
      <c r="C42" s="379"/>
      <c r="D42" s="379"/>
      <c r="E42" s="380"/>
      <c r="F42" s="378"/>
      <c r="G42" s="379"/>
      <c r="H42" s="379"/>
      <c r="I42" s="380"/>
      <c r="J42" s="378"/>
      <c r="K42" s="379"/>
      <c r="L42" s="379"/>
      <c r="M42" s="380"/>
      <c r="N42" s="49"/>
      <c r="O42" s="51"/>
    </row>
    <row r="43" spans="1:16" ht="14.1" customHeight="1">
      <c r="A43" s="48"/>
      <c r="B43" s="381"/>
      <c r="C43" s="382"/>
      <c r="D43" s="382"/>
      <c r="E43" s="383"/>
      <c r="F43" s="381"/>
      <c r="G43" s="382"/>
      <c r="H43" s="382"/>
      <c r="I43" s="383"/>
      <c r="J43" s="381"/>
      <c r="K43" s="382"/>
      <c r="L43" s="382"/>
      <c r="M43" s="383"/>
      <c r="N43" s="49"/>
      <c r="O43" s="51"/>
    </row>
    <row r="44" spans="1:16" ht="14.1" customHeight="1">
      <c r="A44" s="48"/>
      <c r="B44" s="384"/>
      <c r="C44" s="385"/>
      <c r="D44" s="385"/>
      <c r="E44" s="386"/>
      <c r="F44" s="384"/>
      <c r="G44" s="385"/>
      <c r="H44" s="385"/>
      <c r="I44" s="386"/>
      <c r="J44" s="384"/>
      <c r="K44" s="385"/>
      <c r="L44" s="385"/>
      <c r="M44" s="386"/>
      <c r="N44" s="73"/>
      <c r="O44" s="51"/>
    </row>
    <row r="45" spans="1:16" ht="14.1" customHeight="1">
      <c r="A45" s="48"/>
      <c r="B45" s="375" t="s">
        <v>22</v>
      </c>
      <c r="C45" s="376"/>
      <c r="D45" s="376"/>
      <c r="E45" s="377"/>
      <c r="F45" s="375" t="s">
        <v>19</v>
      </c>
      <c r="G45" s="376"/>
      <c r="H45" s="376"/>
      <c r="I45" s="377"/>
      <c r="J45" s="375" t="s">
        <v>20</v>
      </c>
      <c r="K45" s="376"/>
      <c r="L45" s="376"/>
      <c r="M45" s="377"/>
      <c r="N45" s="73"/>
      <c r="O45" s="51"/>
    </row>
    <row r="46" spans="1:16" ht="14.1" customHeight="1">
      <c r="A46" s="48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49"/>
      <c r="O46" s="51"/>
    </row>
    <row r="47" spans="1:16" ht="14.1" customHeight="1">
      <c r="A47" s="48"/>
      <c r="B47" s="378"/>
      <c r="C47" s="379"/>
      <c r="D47" s="379"/>
      <c r="E47" s="379"/>
      <c r="F47" s="379"/>
      <c r="G47" s="379"/>
      <c r="H47" s="379"/>
      <c r="I47" s="379"/>
      <c r="J47" s="379"/>
      <c r="K47" s="379"/>
      <c r="L47" s="379"/>
      <c r="M47" s="380"/>
      <c r="N47" s="49"/>
    </row>
    <row r="48" spans="1:16" ht="14.1" customHeight="1">
      <c r="A48" s="48"/>
      <c r="B48" s="384"/>
      <c r="C48" s="385"/>
      <c r="D48" s="385"/>
      <c r="E48" s="385"/>
      <c r="F48" s="385"/>
      <c r="G48" s="385"/>
      <c r="H48" s="385"/>
      <c r="I48" s="385"/>
      <c r="J48" s="385"/>
      <c r="K48" s="385"/>
      <c r="L48" s="385"/>
      <c r="M48" s="386"/>
      <c r="N48" s="49"/>
    </row>
    <row r="49" spans="1:14" ht="14.1" customHeight="1">
      <c r="A49" s="48"/>
      <c r="B49" s="375" t="s">
        <v>21</v>
      </c>
      <c r="C49" s="376"/>
      <c r="D49" s="376"/>
      <c r="E49" s="376"/>
      <c r="F49" s="376"/>
      <c r="G49" s="376"/>
      <c r="H49" s="376"/>
      <c r="I49" s="376"/>
      <c r="J49" s="376"/>
      <c r="K49" s="376"/>
      <c r="L49" s="376"/>
      <c r="M49" s="377"/>
      <c r="N49" s="49"/>
    </row>
    <row r="50" spans="1:14" ht="14.1" customHeight="1" thickBot="1">
      <c r="A50" s="52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4"/>
    </row>
    <row r="51" spans="1:14" s="37" customFormat="1" ht="14.1" customHeight="1" thickTop="1"/>
    <row r="52" spans="1:14" s="37" customFormat="1" ht="14.1" customHeight="1"/>
    <row r="53" spans="1:14" s="37" customFormat="1" ht="14.1" customHeight="1"/>
    <row r="54" spans="1:14" s="37" customFormat="1" ht="14.1" customHeight="1"/>
    <row r="55" spans="1:14" s="37" customFormat="1" ht="14.1" customHeight="1"/>
    <row r="56" spans="1:14" s="37" customFormat="1" ht="14.1" customHeight="1"/>
  </sheetData>
  <mergeCells count="11">
    <mergeCell ref="B49:M49"/>
    <mergeCell ref="B45:E45"/>
    <mergeCell ref="F45:I45"/>
    <mergeCell ref="J45:M45"/>
    <mergeCell ref="B47:M48"/>
    <mergeCell ref="C13:J13"/>
    <mergeCell ref="C12:J12"/>
    <mergeCell ref="B2:M2"/>
    <mergeCell ref="B42:E44"/>
    <mergeCell ref="F42:I44"/>
    <mergeCell ref="J42:M44"/>
  </mergeCells>
  <phoneticPr fontId="16" type="noConversion"/>
  <printOptions horizontalCentered="1"/>
  <pageMargins left="0.25" right="0.25" top="0.99264705882352944" bottom="0.47" header="0.3" footer="0.3"/>
  <pageSetup orientation="portrait" r:id="rId1"/>
  <headerFooter alignWithMargins="0">
    <oddHeader>&amp;C&amp;"Arial,Negrita"&amp;8CODELCO CHILE
DIVISIÓN CHUQUICAMATA
Formulario: &amp;A
Licitación CPP-CS-022/17</oddHeader>
  </headerFooter>
  <rowBreaks count="1" manualBreakCount="1">
    <brk id="5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00" workbookViewId="0"/>
  </sheetViews>
  <sheetFormatPr baseColWidth="10" defaultRowHeight="14.1" customHeight="1"/>
  <cols>
    <col min="1" max="1" width="2.7109375" style="50" customWidth="1"/>
    <col min="2" max="13" width="7.7109375" style="50" customWidth="1"/>
    <col min="14" max="14" width="2.7109375" style="50" customWidth="1"/>
    <col min="15" max="15" width="3" style="50" customWidth="1"/>
    <col min="16" max="16384" width="11.42578125" style="50"/>
  </cols>
  <sheetData>
    <row r="1" spans="1:15" ht="14.1" customHeight="1" thickTop="1">
      <c r="A1" s="57"/>
      <c r="B1" s="58"/>
      <c r="C1" s="58"/>
      <c r="D1" s="59"/>
      <c r="E1" s="59"/>
      <c r="F1" s="59"/>
      <c r="G1" s="59"/>
      <c r="H1" s="59"/>
      <c r="I1" s="59"/>
      <c r="J1" s="59"/>
      <c r="K1" s="59"/>
      <c r="L1" s="59"/>
      <c r="M1" s="59"/>
      <c r="N1" s="60"/>
      <c r="O1" s="51"/>
    </row>
    <row r="2" spans="1:15" s="64" customFormat="1" ht="36.75" customHeight="1">
      <c r="A2" s="61"/>
      <c r="B2" s="472" t="s">
        <v>71</v>
      </c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62"/>
      <c r="O2" s="63"/>
    </row>
    <row r="3" spans="1:15" ht="14.1" customHeight="1">
      <c r="A3" s="48"/>
      <c r="B3" s="1"/>
      <c r="C3" s="65"/>
      <c r="D3" s="66"/>
      <c r="E3" s="66"/>
      <c r="F3" s="66"/>
      <c r="G3" s="66"/>
      <c r="H3" s="66"/>
      <c r="I3" s="66"/>
      <c r="J3" s="66"/>
      <c r="K3" s="66"/>
      <c r="L3" s="66"/>
      <c r="M3" s="66"/>
      <c r="N3" s="49"/>
      <c r="O3" s="51"/>
    </row>
    <row r="4" spans="1:15" ht="14.1" customHeight="1">
      <c r="A4" s="48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49"/>
      <c r="O4" s="51"/>
    </row>
    <row r="5" spans="1:15" ht="14.1" customHeight="1">
      <c r="A5" s="48"/>
      <c r="B5" s="74"/>
      <c r="C5" s="75"/>
      <c r="D5" s="76"/>
      <c r="E5" s="76"/>
      <c r="F5" s="76"/>
      <c r="G5" s="76"/>
      <c r="H5" s="76"/>
      <c r="I5" s="76"/>
      <c r="J5" s="76"/>
      <c r="K5" s="76"/>
      <c r="L5" s="76"/>
      <c r="M5" s="77"/>
      <c r="N5" s="49"/>
      <c r="O5" s="51"/>
    </row>
    <row r="6" spans="1:15" ht="14.1" customHeight="1">
      <c r="A6" s="48"/>
      <c r="B6" s="78"/>
      <c r="C6" s="79"/>
      <c r="D6" s="51"/>
      <c r="E6" s="51"/>
      <c r="F6" s="51"/>
      <c r="G6" s="51"/>
      <c r="H6" s="51"/>
      <c r="I6" s="51"/>
      <c r="J6" s="51"/>
      <c r="K6" s="51"/>
      <c r="L6" s="51"/>
      <c r="M6" s="80"/>
      <c r="N6" s="49"/>
      <c r="O6" s="51"/>
    </row>
    <row r="7" spans="1:15" ht="14.1" customHeight="1">
      <c r="A7" s="48"/>
      <c r="B7" s="78"/>
      <c r="C7" s="51"/>
      <c r="D7" s="51"/>
      <c r="E7" s="51"/>
      <c r="F7" s="51"/>
      <c r="G7" s="51"/>
      <c r="H7" s="51"/>
      <c r="I7" s="51"/>
      <c r="J7" s="51"/>
      <c r="K7" s="51"/>
      <c r="L7" s="51"/>
      <c r="M7" s="80"/>
      <c r="N7" s="49"/>
      <c r="O7" s="51"/>
    </row>
    <row r="8" spans="1:15" ht="14.1" customHeight="1">
      <c r="A8" s="48"/>
      <c r="B8" s="81"/>
      <c r="C8" s="51"/>
      <c r="D8" s="79"/>
      <c r="E8" s="51"/>
      <c r="F8" s="51"/>
      <c r="G8" s="51"/>
      <c r="H8" s="51"/>
      <c r="I8" s="51"/>
      <c r="J8" s="51"/>
      <c r="K8" s="51"/>
      <c r="L8" s="51"/>
      <c r="M8" s="80"/>
      <c r="N8" s="49"/>
      <c r="O8" s="51"/>
    </row>
    <row r="9" spans="1:15" ht="14.1" customHeight="1">
      <c r="A9" s="48"/>
      <c r="B9" s="81"/>
      <c r="C9" s="51"/>
      <c r="D9" s="51"/>
      <c r="E9" s="51"/>
      <c r="F9" s="51"/>
      <c r="G9" s="51"/>
      <c r="H9" s="51"/>
      <c r="I9" s="51"/>
      <c r="J9" s="51"/>
      <c r="K9" s="51"/>
      <c r="L9" s="51"/>
      <c r="M9" s="80"/>
      <c r="N9" s="49"/>
      <c r="O9" s="51"/>
    </row>
    <row r="10" spans="1:15" ht="14.1" customHeight="1">
      <c r="A10" s="48"/>
      <c r="B10" s="8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80"/>
      <c r="N10" s="49"/>
      <c r="O10" s="51"/>
    </row>
    <row r="11" spans="1:15" ht="14.1" customHeight="1">
      <c r="A11" s="48"/>
      <c r="B11" s="8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80"/>
      <c r="N11" s="49"/>
      <c r="O11" s="51"/>
    </row>
    <row r="12" spans="1:15" ht="14.1" customHeight="1">
      <c r="A12" s="48"/>
      <c r="B12" s="81"/>
      <c r="C12" s="473"/>
      <c r="D12" s="473"/>
      <c r="E12" s="473"/>
      <c r="F12" s="473"/>
      <c r="G12" s="473"/>
      <c r="H12" s="473"/>
      <c r="I12" s="473"/>
      <c r="J12" s="473"/>
      <c r="K12" s="51"/>
      <c r="L12" s="51"/>
      <c r="M12" s="80"/>
      <c r="N12" s="49"/>
      <c r="O12" s="51"/>
    </row>
    <row r="13" spans="1:15" ht="14.1" customHeight="1">
      <c r="A13" s="48"/>
      <c r="B13" s="81"/>
      <c r="C13" s="473"/>
      <c r="D13" s="473"/>
      <c r="E13" s="473"/>
      <c r="F13" s="473"/>
      <c r="G13" s="473"/>
      <c r="H13" s="473"/>
      <c r="I13" s="473"/>
      <c r="J13" s="473"/>
      <c r="K13" s="51"/>
      <c r="L13" s="51"/>
      <c r="M13" s="80"/>
      <c r="N13" s="49"/>
      <c r="O13" s="51"/>
    </row>
    <row r="14" spans="1:15" ht="14.1" customHeight="1">
      <c r="A14" s="48"/>
      <c r="B14" s="8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80"/>
      <c r="N14" s="49"/>
      <c r="O14" s="51"/>
    </row>
    <row r="15" spans="1:15" ht="14.1" customHeight="1">
      <c r="A15" s="48"/>
      <c r="B15" s="81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80"/>
      <c r="N15" s="49"/>
      <c r="O15" s="51"/>
    </row>
    <row r="16" spans="1:15" ht="14.1" customHeight="1">
      <c r="A16" s="48"/>
      <c r="B16" s="8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80"/>
      <c r="N16" s="49"/>
      <c r="O16" s="51"/>
    </row>
    <row r="17" spans="1:15" ht="14.1" customHeight="1">
      <c r="A17" s="48"/>
      <c r="B17" s="8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80"/>
      <c r="N17" s="49"/>
      <c r="O17" s="51"/>
    </row>
    <row r="18" spans="1:15" ht="14.1" customHeight="1">
      <c r="A18" s="48"/>
      <c r="B18" s="8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80"/>
      <c r="N18" s="49"/>
      <c r="O18" s="51"/>
    </row>
    <row r="19" spans="1:15" ht="14.1" customHeight="1">
      <c r="A19" s="48"/>
      <c r="B19" s="8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80"/>
      <c r="N19" s="49"/>
      <c r="O19" s="51"/>
    </row>
    <row r="20" spans="1:15" ht="14.1" customHeight="1">
      <c r="A20" s="48"/>
      <c r="B20" s="8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80"/>
      <c r="N20" s="49"/>
      <c r="O20" s="51"/>
    </row>
    <row r="21" spans="1:15" ht="14.1" customHeight="1">
      <c r="A21" s="48"/>
      <c r="B21" s="78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80"/>
      <c r="N21" s="49"/>
      <c r="O21" s="51"/>
    </row>
    <row r="22" spans="1:15" ht="14.1" customHeight="1">
      <c r="A22" s="48"/>
      <c r="B22" s="78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80"/>
      <c r="N22" s="49"/>
      <c r="O22" s="51"/>
    </row>
    <row r="23" spans="1:15" ht="14.1" customHeight="1">
      <c r="A23" s="48"/>
      <c r="B23" s="78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80"/>
      <c r="N23" s="49"/>
      <c r="O23" s="51"/>
    </row>
    <row r="24" spans="1:15" ht="14.1" customHeight="1">
      <c r="A24" s="48"/>
      <c r="B24" s="78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80"/>
      <c r="N24" s="49"/>
      <c r="O24" s="51"/>
    </row>
    <row r="25" spans="1:15" ht="14.1" customHeight="1">
      <c r="A25" s="48"/>
      <c r="B25" s="82"/>
      <c r="C25" s="83"/>
      <c r="D25" s="51"/>
      <c r="E25" s="51"/>
      <c r="F25" s="51"/>
      <c r="G25" s="51"/>
      <c r="H25" s="51"/>
      <c r="I25" s="51"/>
      <c r="J25" s="51"/>
      <c r="K25" s="51"/>
      <c r="L25" s="51"/>
      <c r="M25" s="80"/>
      <c r="N25" s="49"/>
      <c r="O25" s="51"/>
    </row>
    <row r="26" spans="1:15" ht="14.1" customHeight="1">
      <c r="A26" s="48"/>
      <c r="B26" s="78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80"/>
      <c r="N26" s="49"/>
      <c r="O26" s="51"/>
    </row>
    <row r="27" spans="1:15" ht="14.1" customHeight="1">
      <c r="A27" s="48"/>
      <c r="B27" s="82"/>
      <c r="C27" s="83"/>
      <c r="D27" s="51"/>
      <c r="E27" s="51"/>
      <c r="F27" s="51"/>
      <c r="G27" s="51"/>
      <c r="H27" s="51"/>
      <c r="I27" s="51"/>
      <c r="J27" s="51"/>
      <c r="K27" s="51"/>
      <c r="L27" s="51"/>
      <c r="M27" s="80"/>
      <c r="N27" s="49"/>
      <c r="O27" s="51"/>
    </row>
    <row r="28" spans="1:15" ht="14.1" customHeight="1">
      <c r="A28" s="48"/>
      <c r="B28" s="78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80"/>
      <c r="N28" s="49"/>
      <c r="O28" s="51"/>
    </row>
    <row r="29" spans="1:15" ht="14.1" customHeight="1">
      <c r="A29" s="48"/>
      <c r="B29" s="78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80"/>
      <c r="N29" s="49"/>
      <c r="O29" s="51"/>
    </row>
    <row r="30" spans="1:15" ht="14.1" customHeight="1">
      <c r="A30" s="48"/>
      <c r="B30" s="78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80"/>
      <c r="N30" s="49"/>
      <c r="O30" s="51"/>
    </row>
    <row r="31" spans="1:15" ht="14.1" customHeight="1">
      <c r="A31" s="48"/>
      <c r="B31" s="78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80"/>
      <c r="N31" s="49"/>
      <c r="O31" s="51"/>
    </row>
    <row r="32" spans="1:15" ht="14.1" customHeight="1">
      <c r="A32" s="48"/>
      <c r="B32" s="78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80"/>
      <c r="N32" s="49"/>
      <c r="O32" s="51"/>
    </row>
    <row r="33" spans="1:15" ht="14.1" customHeight="1">
      <c r="A33" s="48"/>
      <c r="B33" s="78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80"/>
      <c r="N33" s="49"/>
      <c r="O33" s="51"/>
    </row>
    <row r="34" spans="1:15" ht="14.1" customHeight="1">
      <c r="A34" s="48"/>
      <c r="B34" s="78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80"/>
      <c r="N34" s="49"/>
      <c r="O34" s="51"/>
    </row>
    <row r="35" spans="1:15" ht="14.1" customHeight="1">
      <c r="A35" s="48"/>
      <c r="B35" s="78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80"/>
      <c r="N35" s="49"/>
      <c r="O35" s="51"/>
    </row>
    <row r="36" spans="1:15" ht="14.1" customHeight="1">
      <c r="A36" s="48"/>
      <c r="B36" s="78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80"/>
      <c r="N36" s="49"/>
      <c r="O36" s="51"/>
    </row>
    <row r="37" spans="1:15" ht="14.1" customHeight="1">
      <c r="A37" s="48"/>
      <c r="B37" s="78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80"/>
      <c r="N37" s="49"/>
      <c r="O37" s="51"/>
    </row>
    <row r="38" spans="1:15" ht="14.1" customHeight="1">
      <c r="A38" s="48"/>
      <c r="B38" s="78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80"/>
      <c r="N38" s="49"/>
      <c r="O38" s="51"/>
    </row>
    <row r="39" spans="1:15" ht="14.1" customHeight="1">
      <c r="A39" s="48"/>
      <c r="B39" s="78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80"/>
      <c r="N39" s="49"/>
      <c r="O39" s="51"/>
    </row>
    <row r="40" spans="1:15" ht="14.1" customHeight="1">
      <c r="A40" s="48"/>
      <c r="B40" s="84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6"/>
      <c r="N40" s="49"/>
      <c r="O40" s="51"/>
    </row>
    <row r="41" spans="1:15" ht="14.1" customHeight="1">
      <c r="A41" s="48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49"/>
      <c r="O41" s="51"/>
    </row>
    <row r="42" spans="1:15" ht="14.1" customHeight="1">
      <c r="A42" s="48"/>
      <c r="B42" s="378"/>
      <c r="C42" s="379"/>
      <c r="D42" s="379"/>
      <c r="E42" s="380"/>
      <c r="F42" s="378"/>
      <c r="G42" s="379"/>
      <c r="H42" s="379"/>
      <c r="I42" s="380"/>
      <c r="J42" s="378"/>
      <c r="K42" s="379"/>
      <c r="L42" s="379"/>
      <c r="M42" s="380"/>
      <c r="N42" s="49"/>
      <c r="O42" s="51"/>
    </row>
    <row r="43" spans="1:15" ht="14.1" customHeight="1">
      <c r="A43" s="48"/>
      <c r="B43" s="381"/>
      <c r="C43" s="382"/>
      <c r="D43" s="382"/>
      <c r="E43" s="383"/>
      <c r="F43" s="381"/>
      <c r="G43" s="382"/>
      <c r="H43" s="382"/>
      <c r="I43" s="383"/>
      <c r="J43" s="381"/>
      <c r="K43" s="382"/>
      <c r="L43" s="382"/>
      <c r="M43" s="383"/>
      <c r="N43" s="49"/>
      <c r="O43" s="51"/>
    </row>
    <row r="44" spans="1:15" ht="14.1" customHeight="1">
      <c r="A44" s="48"/>
      <c r="B44" s="384"/>
      <c r="C44" s="385"/>
      <c r="D44" s="385"/>
      <c r="E44" s="386"/>
      <c r="F44" s="384"/>
      <c r="G44" s="385"/>
      <c r="H44" s="385"/>
      <c r="I44" s="386"/>
      <c r="J44" s="384"/>
      <c r="K44" s="385"/>
      <c r="L44" s="385"/>
      <c r="M44" s="386"/>
      <c r="N44" s="73"/>
      <c r="O44" s="51"/>
    </row>
    <row r="45" spans="1:15" ht="14.1" customHeight="1">
      <c r="A45" s="48"/>
      <c r="B45" s="375" t="s">
        <v>22</v>
      </c>
      <c r="C45" s="376"/>
      <c r="D45" s="376"/>
      <c r="E45" s="377"/>
      <c r="F45" s="375" t="s">
        <v>19</v>
      </c>
      <c r="G45" s="376"/>
      <c r="H45" s="376"/>
      <c r="I45" s="377"/>
      <c r="J45" s="375" t="s">
        <v>20</v>
      </c>
      <c r="K45" s="376"/>
      <c r="L45" s="376"/>
      <c r="M45" s="377"/>
      <c r="N45" s="73"/>
      <c r="O45" s="51"/>
    </row>
    <row r="46" spans="1:15" ht="14.1" customHeight="1">
      <c r="A46" s="48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49"/>
      <c r="O46" s="51"/>
    </row>
    <row r="47" spans="1:15" ht="14.1" customHeight="1">
      <c r="A47" s="48"/>
      <c r="B47" s="378"/>
      <c r="C47" s="379"/>
      <c r="D47" s="379"/>
      <c r="E47" s="379"/>
      <c r="F47" s="379"/>
      <c r="G47" s="379"/>
      <c r="H47" s="379"/>
      <c r="I47" s="379"/>
      <c r="J47" s="379"/>
      <c r="K47" s="379"/>
      <c r="L47" s="379"/>
      <c r="M47" s="380"/>
      <c r="N47" s="49"/>
    </row>
    <row r="48" spans="1:15" ht="14.1" customHeight="1">
      <c r="A48" s="48"/>
      <c r="B48" s="384"/>
      <c r="C48" s="385"/>
      <c r="D48" s="385"/>
      <c r="E48" s="385"/>
      <c r="F48" s="385"/>
      <c r="G48" s="385"/>
      <c r="H48" s="385"/>
      <c r="I48" s="385"/>
      <c r="J48" s="385"/>
      <c r="K48" s="385"/>
      <c r="L48" s="385"/>
      <c r="M48" s="386"/>
      <c r="N48" s="49"/>
    </row>
    <row r="49" spans="1:14" ht="14.1" customHeight="1">
      <c r="A49" s="48"/>
      <c r="B49" s="375" t="s">
        <v>21</v>
      </c>
      <c r="C49" s="376"/>
      <c r="D49" s="376"/>
      <c r="E49" s="376"/>
      <c r="F49" s="376"/>
      <c r="G49" s="376"/>
      <c r="H49" s="376"/>
      <c r="I49" s="376"/>
      <c r="J49" s="376"/>
      <c r="K49" s="376"/>
      <c r="L49" s="376"/>
      <c r="M49" s="377"/>
      <c r="N49" s="49"/>
    </row>
    <row r="50" spans="1:14" ht="14.1" customHeight="1" thickBot="1">
      <c r="A50" s="52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4"/>
    </row>
    <row r="51" spans="1:14" ht="14.1" customHeight="1" thickTop="1"/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15" type="noConversion"/>
  <printOptions horizontalCentered="1" verticalCentered="1"/>
  <pageMargins left="0.23622047244094491" right="0.23622047244094491" top="0.99" bottom="0.43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CPP-CS-022/17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00" workbookViewId="0"/>
  </sheetViews>
  <sheetFormatPr baseColWidth="10" defaultRowHeight="14.1" customHeight="1"/>
  <cols>
    <col min="1" max="1" width="2.7109375" style="92" customWidth="1"/>
    <col min="2" max="13" width="7.7109375" style="92" customWidth="1"/>
    <col min="14" max="14" width="2.7109375" style="92" customWidth="1"/>
    <col min="15" max="16384" width="11.42578125" style="92"/>
  </cols>
  <sheetData>
    <row r="1" spans="1:15" ht="14.1" customHeight="1" thickTop="1">
      <c r="A1" s="87"/>
      <c r="B1" s="88"/>
      <c r="C1" s="88"/>
      <c r="D1" s="89"/>
      <c r="E1" s="89"/>
      <c r="F1" s="89"/>
      <c r="G1" s="89"/>
      <c r="H1" s="89"/>
      <c r="I1" s="89"/>
      <c r="J1" s="89"/>
      <c r="K1" s="89"/>
      <c r="L1" s="89"/>
      <c r="M1" s="89"/>
      <c r="N1" s="90"/>
      <c r="O1" s="91"/>
    </row>
    <row r="2" spans="1:15" s="119" customFormat="1" ht="29.25" customHeight="1">
      <c r="A2" s="116"/>
      <c r="B2" s="477" t="s">
        <v>69</v>
      </c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117"/>
      <c r="O2" s="118"/>
    </row>
    <row r="3" spans="1:15" ht="14.1" customHeight="1">
      <c r="A3" s="93"/>
      <c r="B3" s="95"/>
      <c r="C3" s="96"/>
      <c r="D3" s="97"/>
      <c r="E3" s="97"/>
      <c r="F3" s="97"/>
      <c r="G3" s="97"/>
      <c r="H3" s="97"/>
      <c r="I3" s="97"/>
      <c r="J3" s="97"/>
      <c r="K3" s="97"/>
      <c r="L3" s="97"/>
      <c r="M3" s="97"/>
      <c r="N3" s="94"/>
      <c r="O3" s="91"/>
    </row>
    <row r="4" spans="1:15" ht="14.1" customHeight="1">
      <c r="A4" s="93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4"/>
      <c r="O4" s="91"/>
    </row>
    <row r="5" spans="1:15" ht="14.1" customHeight="1">
      <c r="A5" s="93"/>
      <c r="B5" s="98"/>
      <c r="C5" s="99"/>
      <c r="D5" s="100"/>
      <c r="E5" s="100"/>
      <c r="F5" s="100"/>
      <c r="G5" s="100"/>
      <c r="H5" s="100"/>
      <c r="I5" s="100"/>
      <c r="J5" s="100"/>
      <c r="K5" s="100"/>
      <c r="L5" s="100"/>
      <c r="M5" s="101"/>
      <c r="N5" s="94"/>
      <c r="O5" s="91"/>
    </row>
    <row r="6" spans="1:15" ht="14.1" customHeight="1">
      <c r="A6" s="93"/>
      <c r="B6" s="102"/>
      <c r="C6" s="103"/>
      <c r="D6" s="91"/>
      <c r="E6" s="91"/>
      <c r="F6" s="91"/>
      <c r="G6" s="91"/>
      <c r="H6" s="91"/>
      <c r="I6" s="91"/>
      <c r="J6" s="91"/>
      <c r="K6" s="91"/>
      <c r="L6" s="91"/>
      <c r="M6" s="104"/>
      <c r="N6" s="94"/>
      <c r="O6" s="91"/>
    </row>
    <row r="7" spans="1:15" ht="14.1" customHeight="1">
      <c r="A7" s="93"/>
      <c r="B7" s="102"/>
      <c r="C7" s="91"/>
      <c r="D7" s="91"/>
      <c r="E7" s="91"/>
      <c r="F7" s="91"/>
      <c r="G7" s="91"/>
      <c r="H7" s="91"/>
      <c r="I7" s="91"/>
      <c r="J7" s="91"/>
      <c r="K7" s="91"/>
      <c r="L7" s="91"/>
      <c r="M7" s="104"/>
      <c r="N7" s="94"/>
      <c r="O7" s="91"/>
    </row>
    <row r="8" spans="1:15" ht="14.1" customHeight="1">
      <c r="A8" s="93"/>
      <c r="B8" s="105"/>
      <c r="C8" s="91"/>
      <c r="D8" s="103"/>
      <c r="E8" s="91"/>
      <c r="F8" s="91"/>
      <c r="G8" s="91"/>
      <c r="H8" s="91"/>
      <c r="I8" s="91"/>
      <c r="J8" s="91"/>
      <c r="K8" s="91"/>
      <c r="L8" s="91"/>
      <c r="M8" s="104"/>
      <c r="N8" s="94"/>
      <c r="O8" s="91"/>
    </row>
    <row r="9" spans="1:15" ht="14.1" customHeight="1">
      <c r="A9" s="93"/>
      <c r="B9" s="105"/>
      <c r="C9" s="91"/>
      <c r="D9" s="91"/>
      <c r="E9" s="91"/>
      <c r="F9" s="91"/>
      <c r="G9" s="91"/>
      <c r="H9" s="91"/>
      <c r="I9" s="91"/>
      <c r="J9" s="91"/>
      <c r="K9" s="91"/>
      <c r="L9" s="91"/>
      <c r="M9" s="104"/>
      <c r="N9" s="94"/>
      <c r="O9" s="91"/>
    </row>
    <row r="10" spans="1:15" ht="14.1" customHeight="1">
      <c r="A10" s="93"/>
      <c r="B10" s="105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104"/>
      <c r="N10" s="94"/>
      <c r="O10" s="91"/>
    </row>
    <row r="11" spans="1:15" ht="14.1" customHeight="1">
      <c r="A11" s="93"/>
      <c r="B11" s="105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104"/>
      <c r="N11" s="94"/>
      <c r="O11" s="91"/>
    </row>
    <row r="12" spans="1:15" ht="14.1" customHeight="1">
      <c r="A12" s="93"/>
      <c r="B12" s="105"/>
      <c r="C12" s="479"/>
      <c r="D12" s="479"/>
      <c r="E12" s="479"/>
      <c r="F12" s="479"/>
      <c r="G12" s="479"/>
      <c r="H12" s="479"/>
      <c r="I12" s="479"/>
      <c r="J12" s="479"/>
      <c r="K12" s="91"/>
      <c r="L12" s="91"/>
      <c r="M12" s="104"/>
      <c r="N12" s="94"/>
      <c r="O12" s="91"/>
    </row>
    <row r="13" spans="1:15" ht="14.1" customHeight="1">
      <c r="A13" s="93"/>
      <c r="B13" s="105"/>
      <c r="C13" s="479"/>
      <c r="D13" s="479"/>
      <c r="E13" s="479"/>
      <c r="F13" s="479"/>
      <c r="G13" s="479"/>
      <c r="H13" s="479"/>
      <c r="I13" s="479"/>
      <c r="J13" s="479"/>
      <c r="K13" s="91"/>
      <c r="L13" s="91"/>
      <c r="M13" s="104"/>
      <c r="N13" s="94"/>
      <c r="O13" s="91"/>
    </row>
    <row r="14" spans="1:15" ht="14.1" customHeight="1">
      <c r="A14" s="93"/>
      <c r="B14" s="105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104"/>
      <c r="N14" s="94"/>
      <c r="O14" s="91"/>
    </row>
    <row r="15" spans="1:15" ht="14.1" customHeight="1">
      <c r="A15" s="93"/>
      <c r="B15" s="105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104"/>
      <c r="N15" s="94"/>
      <c r="O15" s="91"/>
    </row>
    <row r="16" spans="1:15" ht="14.1" customHeight="1">
      <c r="A16" s="93"/>
      <c r="B16" s="105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104"/>
      <c r="N16" s="94"/>
      <c r="O16" s="91"/>
    </row>
    <row r="17" spans="1:15" ht="14.1" customHeight="1">
      <c r="A17" s="93"/>
      <c r="B17" s="105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104"/>
      <c r="N17" s="94"/>
      <c r="O17" s="91"/>
    </row>
    <row r="18" spans="1:15" ht="14.1" customHeight="1">
      <c r="A18" s="93"/>
      <c r="B18" s="105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104"/>
      <c r="N18" s="94"/>
      <c r="O18" s="91"/>
    </row>
    <row r="19" spans="1:15" ht="14.1" customHeight="1">
      <c r="A19" s="93"/>
      <c r="B19" s="105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104"/>
      <c r="N19" s="94"/>
      <c r="O19" s="91"/>
    </row>
    <row r="20" spans="1:15" ht="14.1" customHeight="1">
      <c r="A20" s="93"/>
      <c r="B20" s="105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104"/>
      <c r="N20" s="94"/>
      <c r="O20" s="91"/>
    </row>
    <row r="21" spans="1:15" ht="14.1" customHeight="1">
      <c r="A21" s="93"/>
      <c r="B21" s="102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104"/>
      <c r="N21" s="94"/>
      <c r="O21" s="91"/>
    </row>
    <row r="22" spans="1:15" ht="14.1" customHeight="1">
      <c r="A22" s="93"/>
      <c r="B22" s="102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104"/>
      <c r="N22" s="94"/>
      <c r="O22" s="91"/>
    </row>
    <row r="23" spans="1:15" ht="14.1" customHeight="1">
      <c r="A23" s="93"/>
      <c r="B23" s="102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104"/>
      <c r="N23" s="94"/>
      <c r="O23" s="91"/>
    </row>
    <row r="24" spans="1:15" ht="14.1" customHeight="1">
      <c r="A24" s="93"/>
      <c r="B24" s="102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104"/>
      <c r="N24" s="94"/>
      <c r="O24" s="91"/>
    </row>
    <row r="25" spans="1:15" ht="14.1" customHeight="1">
      <c r="A25" s="93"/>
      <c r="B25" s="106"/>
      <c r="C25" s="107"/>
      <c r="D25" s="91"/>
      <c r="E25" s="91"/>
      <c r="F25" s="91"/>
      <c r="G25" s="91"/>
      <c r="H25" s="91"/>
      <c r="I25" s="91"/>
      <c r="J25" s="91"/>
      <c r="K25" s="91"/>
      <c r="L25" s="91"/>
      <c r="M25" s="104"/>
      <c r="N25" s="94"/>
      <c r="O25" s="91"/>
    </row>
    <row r="26" spans="1:15" ht="14.1" customHeight="1">
      <c r="A26" s="93"/>
      <c r="B26" s="102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104"/>
      <c r="N26" s="94"/>
      <c r="O26" s="91"/>
    </row>
    <row r="27" spans="1:15" ht="14.1" customHeight="1">
      <c r="A27" s="93"/>
      <c r="B27" s="106"/>
      <c r="C27" s="107"/>
      <c r="D27" s="91"/>
      <c r="E27" s="91"/>
      <c r="F27" s="91"/>
      <c r="G27" s="91"/>
      <c r="H27" s="91"/>
      <c r="I27" s="91"/>
      <c r="J27" s="91"/>
      <c r="K27" s="91"/>
      <c r="L27" s="91"/>
      <c r="M27" s="104"/>
      <c r="N27" s="94"/>
      <c r="O27" s="91"/>
    </row>
    <row r="28" spans="1:15" ht="14.1" customHeight="1">
      <c r="A28" s="93"/>
      <c r="B28" s="102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104"/>
      <c r="N28" s="94"/>
      <c r="O28" s="91"/>
    </row>
    <row r="29" spans="1:15" ht="14.1" customHeight="1">
      <c r="A29" s="93"/>
      <c r="B29" s="102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104"/>
      <c r="N29" s="94"/>
      <c r="O29" s="91"/>
    </row>
    <row r="30" spans="1:15" ht="14.1" customHeight="1">
      <c r="A30" s="93"/>
      <c r="B30" s="102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104"/>
      <c r="N30" s="94"/>
      <c r="O30" s="91"/>
    </row>
    <row r="31" spans="1:15" ht="14.1" customHeight="1">
      <c r="A31" s="93"/>
      <c r="B31" s="102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104"/>
      <c r="N31" s="94"/>
      <c r="O31" s="91"/>
    </row>
    <row r="32" spans="1:15" ht="14.1" customHeight="1">
      <c r="A32" s="93"/>
      <c r="B32" s="102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104"/>
      <c r="N32" s="94"/>
      <c r="O32" s="91"/>
    </row>
    <row r="33" spans="1:15" ht="14.1" customHeight="1">
      <c r="A33" s="93"/>
      <c r="B33" s="102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104"/>
      <c r="N33" s="94"/>
      <c r="O33" s="91"/>
    </row>
    <row r="34" spans="1:15" ht="14.1" customHeight="1">
      <c r="A34" s="93"/>
      <c r="B34" s="102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104"/>
      <c r="N34" s="94"/>
      <c r="O34" s="91"/>
    </row>
    <row r="35" spans="1:15" ht="14.1" customHeight="1">
      <c r="A35" s="93"/>
      <c r="B35" s="102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104"/>
      <c r="N35" s="94"/>
      <c r="O35" s="91"/>
    </row>
    <row r="36" spans="1:15" ht="14.1" customHeight="1">
      <c r="A36" s="93"/>
      <c r="B36" s="102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104"/>
      <c r="N36" s="94"/>
      <c r="O36" s="91"/>
    </row>
    <row r="37" spans="1:15" ht="14.1" customHeight="1">
      <c r="A37" s="93"/>
      <c r="B37" s="102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104"/>
      <c r="N37" s="94"/>
      <c r="O37" s="91"/>
    </row>
    <row r="38" spans="1:15" ht="14.1" customHeight="1">
      <c r="A38" s="93"/>
      <c r="B38" s="102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104"/>
      <c r="N38" s="94"/>
      <c r="O38" s="91"/>
    </row>
    <row r="39" spans="1:15" ht="14.1" customHeight="1">
      <c r="A39" s="93"/>
      <c r="B39" s="102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104"/>
      <c r="N39" s="94"/>
      <c r="O39" s="91"/>
    </row>
    <row r="40" spans="1:15" ht="14.1" customHeight="1">
      <c r="A40" s="93"/>
      <c r="B40" s="108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10"/>
      <c r="N40" s="94"/>
      <c r="O40" s="91"/>
    </row>
    <row r="41" spans="1:15" ht="14.1" customHeight="1">
      <c r="A41" s="93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4"/>
      <c r="O41" s="91"/>
    </row>
    <row r="42" spans="1:15" ht="14.1" customHeight="1">
      <c r="A42" s="93"/>
      <c r="B42" s="480"/>
      <c r="C42" s="481"/>
      <c r="D42" s="481"/>
      <c r="E42" s="482"/>
      <c r="F42" s="480"/>
      <c r="G42" s="481"/>
      <c r="H42" s="481"/>
      <c r="I42" s="482"/>
      <c r="J42" s="480"/>
      <c r="K42" s="481"/>
      <c r="L42" s="481"/>
      <c r="M42" s="482"/>
      <c r="N42" s="94"/>
      <c r="O42" s="91"/>
    </row>
    <row r="43" spans="1:15" ht="14.1" customHeight="1">
      <c r="A43" s="93"/>
      <c r="B43" s="483"/>
      <c r="C43" s="484"/>
      <c r="D43" s="484"/>
      <c r="E43" s="485"/>
      <c r="F43" s="483"/>
      <c r="G43" s="484"/>
      <c r="H43" s="484"/>
      <c r="I43" s="485"/>
      <c r="J43" s="483"/>
      <c r="K43" s="484"/>
      <c r="L43" s="484"/>
      <c r="M43" s="485"/>
      <c r="N43" s="94"/>
      <c r="O43" s="91"/>
    </row>
    <row r="44" spans="1:15" ht="14.1" customHeight="1">
      <c r="A44" s="93"/>
      <c r="B44" s="486"/>
      <c r="C44" s="487"/>
      <c r="D44" s="487"/>
      <c r="E44" s="488"/>
      <c r="F44" s="486"/>
      <c r="G44" s="487"/>
      <c r="H44" s="487"/>
      <c r="I44" s="488"/>
      <c r="J44" s="486"/>
      <c r="K44" s="487"/>
      <c r="L44" s="487"/>
      <c r="M44" s="488"/>
      <c r="N44" s="111"/>
      <c r="O44" s="91"/>
    </row>
    <row r="45" spans="1:15" ht="14.1" customHeight="1">
      <c r="A45" s="93"/>
      <c r="B45" s="474" t="s">
        <v>22</v>
      </c>
      <c r="C45" s="475"/>
      <c r="D45" s="475"/>
      <c r="E45" s="476"/>
      <c r="F45" s="474" t="s">
        <v>19</v>
      </c>
      <c r="G45" s="475"/>
      <c r="H45" s="475"/>
      <c r="I45" s="476"/>
      <c r="J45" s="474" t="s">
        <v>20</v>
      </c>
      <c r="K45" s="475"/>
      <c r="L45" s="475"/>
      <c r="M45" s="476"/>
      <c r="N45" s="111"/>
      <c r="O45" s="91"/>
    </row>
    <row r="46" spans="1:15" ht="14.1" customHeight="1">
      <c r="A46" s="93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4"/>
      <c r="O46" s="91"/>
    </row>
    <row r="47" spans="1:15" ht="14.1" customHeight="1">
      <c r="A47" s="93"/>
      <c r="B47" s="480"/>
      <c r="C47" s="481"/>
      <c r="D47" s="481"/>
      <c r="E47" s="481"/>
      <c r="F47" s="481"/>
      <c r="G47" s="481"/>
      <c r="H47" s="481"/>
      <c r="I47" s="481"/>
      <c r="J47" s="481"/>
      <c r="K47" s="481"/>
      <c r="L47" s="481"/>
      <c r="M47" s="482"/>
      <c r="N47" s="94"/>
    </row>
    <row r="48" spans="1:15" ht="14.1" customHeight="1">
      <c r="A48" s="93"/>
      <c r="B48" s="486"/>
      <c r="C48" s="487"/>
      <c r="D48" s="487"/>
      <c r="E48" s="487"/>
      <c r="F48" s="487"/>
      <c r="G48" s="487"/>
      <c r="H48" s="487"/>
      <c r="I48" s="487"/>
      <c r="J48" s="487"/>
      <c r="K48" s="487"/>
      <c r="L48" s="487"/>
      <c r="M48" s="488"/>
      <c r="N48" s="94"/>
    </row>
    <row r="49" spans="1:14" ht="14.1" customHeight="1">
      <c r="A49" s="93"/>
      <c r="B49" s="474" t="s">
        <v>21</v>
      </c>
      <c r="C49" s="475"/>
      <c r="D49" s="475"/>
      <c r="E49" s="475"/>
      <c r="F49" s="475"/>
      <c r="G49" s="475"/>
      <c r="H49" s="475"/>
      <c r="I49" s="475"/>
      <c r="J49" s="475"/>
      <c r="K49" s="475"/>
      <c r="L49" s="475"/>
      <c r="M49" s="476"/>
      <c r="N49" s="94"/>
    </row>
    <row r="50" spans="1:14" ht="14.1" customHeight="1" thickBot="1">
      <c r="A50" s="113"/>
      <c r="B50" s="114"/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5"/>
    </row>
    <row r="51" spans="1:14" ht="14.1" customHeight="1" thickTop="1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</row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15" type="noConversion"/>
  <printOptions horizontalCentered="1"/>
  <pageMargins left="0.23622047244094491" right="0.23622047244094491" top="0.98" bottom="0.46" header="0.31496062992125984" footer="0.31496062992125984"/>
  <pageSetup scale="99" orientation="portrait" r:id="rId1"/>
  <headerFooter alignWithMargins="0">
    <oddHeader>&amp;C&amp;"Arial,Negrita"&amp;8CODELCO CHILE
DIVISIÓN CHUQUICAMATA
Formulario: &amp;A
Licitación CPP-CS-022/17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8</vt:i4>
      </vt:variant>
    </vt:vector>
  </HeadingPairs>
  <TitlesOfParts>
    <vt:vector size="26" baseType="lpstr">
      <vt:lpstr>A-0 </vt:lpstr>
      <vt:lpstr>AP-1</vt:lpstr>
      <vt:lpstr>AP-1A</vt:lpstr>
      <vt:lpstr>AP-2</vt:lpstr>
      <vt:lpstr>AP-3</vt:lpstr>
      <vt:lpstr>AP-4</vt:lpstr>
      <vt:lpstr>AP-5</vt:lpstr>
      <vt:lpstr>AP-6 </vt:lpstr>
      <vt:lpstr>AP-7 </vt:lpstr>
      <vt:lpstr>AP-8</vt:lpstr>
      <vt:lpstr>AP-9</vt:lpstr>
      <vt:lpstr>AP-10</vt:lpstr>
      <vt:lpstr>AP-11</vt:lpstr>
      <vt:lpstr>AP-12</vt:lpstr>
      <vt:lpstr>AP-13</vt:lpstr>
      <vt:lpstr>AP-14</vt:lpstr>
      <vt:lpstr>AP-15 Prov NaC</vt:lpstr>
      <vt:lpstr>AP-15 Prov Extr</vt:lpstr>
      <vt:lpstr>'AP-10'!Área_de_impresión</vt:lpstr>
      <vt:lpstr>'AP-11'!Área_de_impresión</vt:lpstr>
      <vt:lpstr>'AP-1A'!Área_de_impresión</vt:lpstr>
      <vt:lpstr>'AP-2'!Área_de_impresión</vt:lpstr>
      <vt:lpstr>'AP-4'!Área_de_impresión</vt:lpstr>
      <vt:lpstr>'AP-5'!Área_de_impresión</vt:lpstr>
      <vt:lpstr>'AP-1'!Títulos_a_imprimir</vt:lpstr>
      <vt:lpstr>'AP-1A'!Títulos_a_imprimir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Leon Juan Carlos (Codelco-Chuquicamata)</dc:creator>
  <cp:lastModifiedBy>Gonzalez Leon Juan Carlos (Codelco-Chuquicamata)</cp:lastModifiedBy>
  <cp:lastPrinted>2017-07-12T22:00:39Z</cp:lastPrinted>
  <dcterms:created xsi:type="dcterms:W3CDTF">2004-07-15T19:06:04Z</dcterms:created>
  <dcterms:modified xsi:type="dcterms:W3CDTF">2017-09-04T22:45:37Z</dcterms:modified>
</cp:coreProperties>
</file>